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АМП леч " sheetId="1" r:id="rId1"/>
    <sheet name="АМП проф" sheetId="2" r:id="rId2"/>
  </sheets>
  <definedNames>
    <definedName name="_xlnm.Print_Area" localSheetId="0">'АМП леч '!$A$1:$G$64</definedName>
    <definedName name="_xlnm.Print_Area" localSheetId="1">'АМП проф'!$A$1:$G$98</definedName>
  </definedNames>
  <calcPr fullCalcOnLoad="1"/>
</workbook>
</file>

<file path=xl/sharedStrings.xml><?xml version="1.0" encoding="utf-8"?>
<sst xmlns="http://schemas.openxmlformats.org/spreadsheetml/2006/main" count="210" uniqueCount="137">
  <si>
    <t>Общий итог</t>
  </si>
  <si>
    <t>акушерству и гинекологии (за исключением использования вспомогательных репродуктивных технологий)</t>
  </si>
  <si>
    <t>Акушерство и гинекология</t>
  </si>
  <si>
    <t>Акушерство и гинекология ДС1</t>
  </si>
  <si>
    <t>МБ Акушерство и гинекология ДС1</t>
  </si>
  <si>
    <t xml:space="preserve">У2.1Акушерство и гинекология </t>
  </si>
  <si>
    <t>дерматовенерологии</t>
  </si>
  <si>
    <t>Дерматология</t>
  </si>
  <si>
    <t>У2.1Дерматология</t>
  </si>
  <si>
    <t>детской хирургии</t>
  </si>
  <si>
    <t>Детская урология-андрология Х ДС 1</t>
  </si>
  <si>
    <t>Детская хирургия</t>
  </si>
  <si>
    <t>Детская хирургия ДС1</t>
  </si>
  <si>
    <t>МБ Детская урология-андрология Х ДС 1</t>
  </si>
  <si>
    <t>У2.1Детская хирургия</t>
  </si>
  <si>
    <t>детской эндокринологии</t>
  </si>
  <si>
    <t>Детская эндокринология</t>
  </si>
  <si>
    <t>Детская эндокринология Д ДС1 (с 5 лет)</t>
  </si>
  <si>
    <t>МБ Детская эндокринология Д ДС1 (с 5 лет)</t>
  </si>
  <si>
    <t xml:space="preserve">У2.1Детская эндокринология </t>
  </si>
  <si>
    <t>инфекционным болезням</t>
  </si>
  <si>
    <t>Инфекционные болезни</t>
  </si>
  <si>
    <t>У2.1Инфекционные болезни</t>
  </si>
  <si>
    <t>кардиологии</t>
  </si>
  <si>
    <t>Кардиология</t>
  </si>
  <si>
    <t xml:space="preserve">У2.1Кардиология </t>
  </si>
  <si>
    <t>лечебному делу</t>
  </si>
  <si>
    <t>Лечебное дело (ФАП)**</t>
  </si>
  <si>
    <t>Лечебное дело (фельдшер)**</t>
  </si>
  <si>
    <t>Педиатрия дшк. (сред.персонал)**</t>
  </si>
  <si>
    <t>Педиатрия шк. (сред.персонал)**</t>
  </si>
  <si>
    <t>У2.1Лечебное дело (ФАП)**</t>
  </si>
  <si>
    <t>У2.1Лечебное дело (фельдшер)**</t>
  </si>
  <si>
    <t>У2.1Педиатрия дшк. (сред.персонал)**</t>
  </si>
  <si>
    <t>У2.1Педиатрия шк. (сред.персонал)**</t>
  </si>
  <si>
    <t>неврологии</t>
  </si>
  <si>
    <t>МБ Неврология ДС1</t>
  </si>
  <si>
    <t xml:space="preserve">Неврология </t>
  </si>
  <si>
    <t>Неврология ДР</t>
  </si>
  <si>
    <t>Неврология ДС1</t>
  </si>
  <si>
    <t>У2.1Неврология</t>
  </si>
  <si>
    <t>У2.1Неврология ДР</t>
  </si>
  <si>
    <t>общей врачебной практике (семейной медицине)</t>
  </si>
  <si>
    <t>Общая врачебная практика*</t>
  </si>
  <si>
    <t>У2.1Общая врачебная практика*</t>
  </si>
  <si>
    <t>общей практике</t>
  </si>
  <si>
    <t>Общая практика (фельдшер)**</t>
  </si>
  <si>
    <t>У2.1Общая практика (фельдшер)**</t>
  </si>
  <si>
    <t>онкологии</t>
  </si>
  <si>
    <t>Онкология</t>
  </si>
  <si>
    <t>У2.1Онкология</t>
  </si>
  <si>
    <t>оториноларингологии (за исключением кохлеарной имплантации)</t>
  </si>
  <si>
    <t xml:space="preserve">МБ Оториноларингология ДС1 </t>
  </si>
  <si>
    <t>Оториноларингология</t>
  </si>
  <si>
    <t xml:space="preserve">Оториноларингология ДС1 </t>
  </si>
  <si>
    <t>У2.1Оториноларингология</t>
  </si>
  <si>
    <t>офтальмологии</t>
  </si>
  <si>
    <t>МБ Офтальмология ДС1</t>
  </si>
  <si>
    <t>Офтальмология</t>
  </si>
  <si>
    <t xml:space="preserve">Офтальмология  ДС1 </t>
  </si>
  <si>
    <t>У2.1Офтальмология</t>
  </si>
  <si>
    <t>педиатрии</t>
  </si>
  <si>
    <t>Педиатрия  уч.*</t>
  </si>
  <si>
    <t>Педиатрия дшк.*</t>
  </si>
  <si>
    <t>Педиатрия шк.*</t>
  </si>
  <si>
    <t>У2.1Педиатрия  уч.*</t>
  </si>
  <si>
    <t>У2.1Педиатрия дшк.*</t>
  </si>
  <si>
    <t>У2.1Педиатрия шк.*</t>
  </si>
  <si>
    <t>стоматологии</t>
  </si>
  <si>
    <t>Стоматология З П** 0,75</t>
  </si>
  <si>
    <t>Стоматология З П** 3,7</t>
  </si>
  <si>
    <t>Стоматология З**</t>
  </si>
  <si>
    <t>У2.1Стоматология З П** 0,75</t>
  </si>
  <si>
    <t>У2.1Стоматология З П** 3,7</t>
  </si>
  <si>
    <t>У2.1Стоматология З**</t>
  </si>
  <si>
    <t>стоматологии детской</t>
  </si>
  <si>
    <t>МБ Стоматология детская  ДС1 (с 3 лет) 0,75</t>
  </si>
  <si>
    <t>Стоматология детская</t>
  </si>
  <si>
    <t>Стоматология детская  ДС1 (с 3 лет) 0,75</t>
  </si>
  <si>
    <t>Стоматология детская П 0,75</t>
  </si>
  <si>
    <t>Стоматология детская П 3,7</t>
  </si>
  <si>
    <t>У2.1Стоматология детская</t>
  </si>
  <si>
    <t>У2.1Стоматология детская П 0,75</t>
  </si>
  <si>
    <t>У2.1Стоматология детская П 3,7</t>
  </si>
  <si>
    <t>стоматологии общей практики</t>
  </si>
  <si>
    <t>Стоматология детская О ДС1 (с 3 лет) 0,75</t>
  </si>
  <si>
    <t>Стоматология общей практики</t>
  </si>
  <si>
    <t>Стоматология общей практики П 0,75</t>
  </si>
  <si>
    <t>Стоматология общей практики П 3,7</t>
  </si>
  <si>
    <t>У2.1Стоматология общей практики</t>
  </si>
  <si>
    <t>У2.1Стоматология общей практики П 0,75</t>
  </si>
  <si>
    <t>У2.1Стоматология общей практики П 3,7</t>
  </si>
  <si>
    <t>стоматологии терапевтической</t>
  </si>
  <si>
    <t>Стоматология терапевтическая</t>
  </si>
  <si>
    <t>Стоматология терапевтическая П 0,75</t>
  </si>
  <si>
    <t>Стоматология терапевтическая П 3,7</t>
  </si>
  <si>
    <t>У2.1Стоматология терапевтическая</t>
  </si>
  <si>
    <t>У2.1Стоматология терапевтическая П 0,75</t>
  </si>
  <si>
    <t>У2.1Стоматология терапевтическая П 3,7</t>
  </si>
  <si>
    <t>стоматологии хирургической</t>
  </si>
  <si>
    <t>Стоматология хирургическая</t>
  </si>
  <si>
    <t>Стоматология хирургическая П 0,75</t>
  </si>
  <si>
    <t>Стоматология хирургическая П 3,7</t>
  </si>
  <si>
    <t>У2.1Стоматология хирургическая</t>
  </si>
  <si>
    <t>У2.1Стоматология хирургическая П 0,75</t>
  </si>
  <si>
    <t>У2.1Стоматология хирургическая П 3,7</t>
  </si>
  <si>
    <t>терапии</t>
  </si>
  <si>
    <t>Терапия*</t>
  </si>
  <si>
    <t>У2.1Терапия*</t>
  </si>
  <si>
    <t>травматологии и ортопедии</t>
  </si>
  <si>
    <t xml:space="preserve">МБ Травматология и ортопедия ДС1 </t>
  </si>
  <si>
    <t>Травматология и ортопедия</t>
  </si>
  <si>
    <t>Травматология и ортопедия  ДС1</t>
  </si>
  <si>
    <t>Травматология и ортопедия ДР</t>
  </si>
  <si>
    <t>У2.1Травматология и ортопедия</t>
  </si>
  <si>
    <t>У2.1Травматология и ортопедия ДР</t>
  </si>
  <si>
    <t>хирургии</t>
  </si>
  <si>
    <t>У2.1Хирургия</t>
  </si>
  <si>
    <t>Хирургия</t>
  </si>
  <si>
    <t>эндокринологии</t>
  </si>
  <si>
    <t xml:space="preserve">У2.1Эндокринология </t>
  </si>
  <si>
    <t xml:space="preserve">Эндокринология </t>
  </si>
  <si>
    <t>Распределение объемов медицинской помощи по Территориальной 
программе ОМС</t>
  </si>
  <si>
    <t>на 2017 год</t>
  </si>
  <si>
    <t>Все виды МП,  Все условия предоставления МП, 
Раздел II объемы финансирования в рублях</t>
  </si>
  <si>
    <r>
      <rPr>
        <b/>
        <u val="single"/>
        <sz val="10"/>
        <rFont val="Arial"/>
        <family val="2"/>
      </rPr>
      <t>Условия предоставления мед. помощи</t>
    </r>
    <r>
      <rPr>
        <b/>
        <sz val="10"/>
        <rFont val="Arial"/>
        <family val="2"/>
      </rPr>
      <t xml:space="preserve">:        </t>
    </r>
    <r>
      <rPr>
        <b/>
        <u val="single"/>
        <sz val="10"/>
        <rFont val="Arial"/>
        <family val="2"/>
      </rPr>
      <t>АМП лечебная</t>
    </r>
  </si>
  <si>
    <t>Профили 
медицинской 
помощи</t>
  </si>
  <si>
    <t>Подгруппы
планирования</t>
  </si>
  <si>
    <t>Стоимость</t>
  </si>
  <si>
    <t>Всего</t>
  </si>
  <si>
    <t>1 квартал</t>
  </si>
  <si>
    <t>2 квартал</t>
  </si>
  <si>
    <t>3 квартал</t>
  </si>
  <si>
    <t>4 квартал</t>
  </si>
  <si>
    <t>ГБУЗ ЛО  "Волосовская МБ"     470006</t>
  </si>
  <si>
    <t>Расшифровка УЕТ:</t>
  </si>
  <si>
    <t xml:space="preserve">Приложение № 5.6.1
к протоколу заседания 
Комиссии по разработке ТП ОМС ЛО 
№ 11 от 26.10.2017 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</si>
</sst>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 vertical="top"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3" fontId="4" fillId="0" borderId="21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0" fontId="0" fillId="0" borderId="20" xfId="0" applyFill="1" applyBorder="1" applyAlignment="1">
      <alignment wrapText="1"/>
    </xf>
    <xf numFmtId="3" fontId="2" fillId="0" borderId="15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39"/>
  <sheetViews>
    <sheetView zoomScalePageLayoutView="0" workbookViewId="0" topLeftCell="A1">
      <pane xSplit="2" ySplit="12" topLeftCell="C4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50" sqref="K50"/>
    </sheetView>
  </sheetViews>
  <sheetFormatPr defaultColWidth="9.140625" defaultRowHeight="12.75"/>
  <cols>
    <col min="1" max="1" width="21.00390625" style="1" customWidth="1"/>
    <col min="2" max="2" width="20.00390625" style="1" customWidth="1"/>
    <col min="3" max="3" width="11.00390625" style="1" customWidth="1"/>
    <col min="4" max="4" width="12.140625" style="1" customWidth="1"/>
    <col min="5" max="5" width="10.8515625" style="1" customWidth="1"/>
    <col min="6" max="6" width="11.28125" style="1" customWidth="1"/>
    <col min="7" max="7" width="13.7109375" style="1" customWidth="1"/>
    <col min="8" max="8" width="12.00390625" style="1" customWidth="1"/>
    <col min="9" max="28" width="10.00390625" style="1" customWidth="1"/>
    <col min="29" max="29" width="11.57421875" style="1" customWidth="1"/>
    <col min="30" max="30" width="12.57421875" style="1" customWidth="1"/>
    <col min="31" max="31" width="10.00390625" style="1" customWidth="1"/>
    <col min="32" max="32" width="10.7109375" style="1" customWidth="1"/>
    <col min="33" max="42" width="10.00390625" style="1" customWidth="1"/>
    <col min="43" max="44" width="10.00390625" style="2" customWidth="1"/>
    <col min="45" max="162" width="10.00390625" style="1" customWidth="1"/>
    <col min="163" max="16384" width="9.140625" style="1" customWidth="1"/>
  </cols>
  <sheetData>
    <row r="1" spans="3:21" s="11" customFormat="1" ht="69.75" customHeight="1">
      <c r="C1" s="12"/>
      <c r="D1" s="12"/>
      <c r="E1" s="12"/>
      <c r="F1" s="39" t="s">
        <v>136</v>
      </c>
      <c r="G1" s="39"/>
      <c r="T1" s="12"/>
      <c r="U1" s="12"/>
    </row>
    <row r="2" spans="3:21" s="11" customFormat="1" ht="15">
      <c r="C2" s="12"/>
      <c r="D2" s="12"/>
      <c r="E2" s="12"/>
      <c r="F2" s="12"/>
      <c r="G2" s="12"/>
      <c r="T2" s="12"/>
      <c r="U2" s="12"/>
    </row>
    <row r="3" spans="1:21" s="11" customFormat="1" ht="50.25" customHeight="1">
      <c r="A3" s="40" t="s">
        <v>122</v>
      </c>
      <c r="B3" s="40"/>
      <c r="C3" s="40"/>
      <c r="D3" s="40"/>
      <c r="E3" s="40"/>
      <c r="F3" s="13"/>
      <c r="G3" s="13"/>
      <c r="T3" s="12"/>
      <c r="U3" s="12"/>
    </row>
    <row r="4" spans="1:21" s="11" customFormat="1" ht="16.5" customHeight="1">
      <c r="A4" s="40" t="s">
        <v>123</v>
      </c>
      <c r="B4" s="40"/>
      <c r="C4" s="40"/>
      <c r="D4" s="40"/>
      <c r="E4" s="40"/>
      <c r="F4" s="13"/>
      <c r="G4" s="13"/>
      <c r="T4" s="12"/>
      <c r="U4" s="12"/>
    </row>
    <row r="5" spans="1:21" s="16" customFormat="1" ht="42.75" customHeight="1">
      <c r="A5" s="41" t="s">
        <v>124</v>
      </c>
      <c r="B5" s="41"/>
      <c r="C5" s="41"/>
      <c r="D5" s="41"/>
      <c r="E5" s="15"/>
      <c r="F5" s="15"/>
      <c r="G5" s="15"/>
      <c r="T5" s="17"/>
      <c r="U5" s="17"/>
    </row>
    <row r="6" spans="1:21" s="16" customFormat="1" ht="15">
      <c r="A6" s="14"/>
      <c r="B6" s="14"/>
      <c r="C6" s="14"/>
      <c r="D6" s="14"/>
      <c r="E6" s="14"/>
      <c r="F6" s="15"/>
      <c r="G6" s="15"/>
      <c r="T6" s="17"/>
      <c r="U6" s="17"/>
    </row>
    <row r="7" spans="1:21" s="16" customFormat="1" ht="15">
      <c r="A7" s="14"/>
      <c r="B7" s="14"/>
      <c r="C7" s="14"/>
      <c r="D7" s="14"/>
      <c r="E7" s="14"/>
      <c r="F7" s="15"/>
      <c r="G7" s="15"/>
      <c r="T7" s="17"/>
      <c r="U7" s="17"/>
    </row>
    <row r="8" spans="1:21" s="8" customFormat="1" ht="15">
      <c r="A8" s="18" t="s">
        <v>134</v>
      </c>
      <c r="B8" s="19"/>
      <c r="C8" s="14"/>
      <c r="D8" s="14"/>
      <c r="E8" s="14"/>
      <c r="F8" s="9"/>
      <c r="G8" s="9"/>
      <c r="T8" s="9"/>
      <c r="U8" s="9"/>
    </row>
    <row r="9" spans="1:7" s="8" customFormat="1" ht="15">
      <c r="A9" s="20" t="s">
        <v>125</v>
      </c>
      <c r="B9" s="20"/>
      <c r="C9" s="21"/>
      <c r="D9" s="14"/>
      <c r="E9" s="14"/>
      <c r="F9" s="9"/>
      <c r="G9" s="9"/>
    </row>
    <row r="10" spans="1:7" s="16" customFormat="1" ht="12.75">
      <c r="A10" s="22"/>
      <c r="B10" s="22"/>
      <c r="C10" s="23"/>
      <c r="D10" s="24"/>
      <c r="E10" s="24"/>
      <c r="F10" s="17"/>
      <c r="G10" s="17"/>
    </row>
    <row r="11" spans="1:7" s="16" customFormat="1" ht="24" customHeight="1">
      <c r="A11" s="42" t="s">
        <v>126</v>
      </c>
      <c r="B11" s="43" t="s">
        <v>127</v>
      </c>
      <c r="C11" s="44" t="s">
        <v>128</v>
      </c>
      <c r="D11" s="44"/>
      <c r="E11" s="44"/>
      <c r="F11" s="44"/>
      <c r="G11" s="38" t="s">
        <v>129</v>
      </c>
    </row>
    <row r="12" spans="1:7" s="16" customFormat="1" ht="23.25" customHeight="1">
      <c r="A12" s="42"/>
      <c r="B12" s="43"/>
      <c r="C12" s="25" t="s">
        <v>130</v>
      </c>
      <c r="D12" s="25" t="s">
        <v>131</v>
      </c>
      <c r="E12" s="25" t="s">
        <v>132</v>
      </c>
      <c r="F12" s="25" t="s">
        <v>133</v>
      </c>
      <c r="G12" s="38"/>
    </row>
    <row r="13" spans="1:44" ht="89.25">
      <c r="A13" s="32" t="s">
        <v>1</v>
      </c>
      <c r="B13" s="32" t="s">
        <v>2</v>
      </c>
      <c r="C13" s="26">
        <v>1613217</v>
      </c>
      <c r="D13" s="27">
        <v>1613217</v>
      </c>
      <c r="E13" s="27">
        <v>0</v>
      </c>
      <c r="F13" s="27">
        <v>0</v>
      </c>
      <c r="G13" s="35">
        <v>3226434</v>
      </c>
      <c r="H13"/>
      <c r="AQ13" s="1"/>
      <c r="AR13" s="1"/>
    </row>
    <row r="14" spans="1:44" ht="25.5">
      <c r="A14" s="33"/>
      <c r="B14" s="34" t="s">
        <v>5</v>
      </c>
      <c r="C14" s="28">
        <v>0</v>
      </c>
      <c r="D14" s="2">
        <v>0</v>
      </c>
      <c r="E14" s="2">
        <v>2012152</v>
      </c>
      <c r="F14" s="2">
        <v>2507216</v>
      </c>
      <c r="G14" s="36">
        <v>4519368</v>
      </c>
      <c r="H14"/>
      <c r="AQ14" s="1"/>
      <c r="AR14" s="1"/>
    </row>
    <row r="15" spans="1:44" ht="12.75">
      <c r="A15" s="32" t="s">
        <v>6</v>
      </c>
      <c r="B15" s="32" t="s">
        <v>7</v>
      </c>
      <c r="C15" s="26">
        <v>224217</v>
      </c>
      <c r="D15" s="27">
        <v>223438</v>
      </c>
      <c r="E15" s="27">
        <v>0</v>
      </c>
      <c r="F15" s="27">
        <v>0</v>
      </c>
      <c r="G15" s="35">
        <v>447655</v>
      </c>
      <c r="H15"/>
      <c r="AQ15" s="1"/>
      <c r="AR15" s="1"/>
    </row>
    <row r="16" spans="1:44" ht="12.75">
      <c r="A16" s="33"/>
      <c r="B16" s="34" t="s">
        <v>8</v>
      </c>
      <c r="C16" s="28">
        <v>0</v>
      </c>
      <c r="D16" s="2">
        <v>0</v>
      </c>
      <c r="E16" s="2">
        <v>300331</v>
      </c>
      <c r="F16" s="2">
        <v>375820</v>
      </c>
      <c r="G16" s="36">
        <v>676151</v>
      </c>
      <c r="H16"/>
      <c r="AQ16" s="1"/>
      <c r="AR16" s="1"/>
    </row>
    <row r="17" spans="1:44" ht="12.75">
      <c r="A17" s="32" t="s">
        <v>9</v>
      </c>
      <c r="B17" s="32" t="s">
        <v>11</v>
      </c>
      <c r="C17" s="26">
        <v>123376</v>
      </c>
      <c r="D17" s="27">
        <v>123376</v>
      </c>
      <c r="E17" s="27">
        <v>0</v>
      </c>
      <c r="F17" s="27">
        <v>0</v>
      </c>
      <c r="G17" s="35">
        <v>246752</v>
      </c>
      <c r="H17"/>
      <c r="AQ17" s="1"/>
      <c r="AR17" s="1"/>
    </row>
    <row r="18" spans="1:44" ht="25.5">
      <c r="A18" s="33"/>
      <c r="B18" s="34" t="s">
        <v>14</v>
      </c>
      <c r="C18" s="28">
        <v>0</v>
      </c>
      <c r="D18" s="2">
        <v>0</v>
      </c>
      <c r="E18" s="2">
        <v>33167</v>
      </c>
      <c r="F18" s="2">
        <v>41359</v>
      </c>
      <c r="G18" s="36">
        <v>74526</v>
      </c>
      <c r="H18"/>
      <c r="AQ18" s="1"/>
      <c r="AR18" s="1"/>
    </row>
    <row r="19" spans="1:44" ht="25.5">
      <c r="A19" s="32" t="s">
        <v>15</v>
      </c>
      <c r="B19" s="32" t="s">
        <v>16</v>
      </c>
      <c r="C19" s="26">
        <v>89022</v>
      </c>
      <c r="D19" s="27">
        <v>90458</v>
      </c>
      <c r="E19" s="27">
        <v>0</v>
      </c>
      <c r="F19" s="27">
        <v>0</v>
      </c>
      <c r="G19" s="35">
        <v>179480</v>
      </c>
      <c r="H19"/>
      <c r="AQ19" s="1"/>
      <c r="AR19" s="1"/>
    </row>
    <row r="20" spans="1:44" ht="25.5">
      <c r="A20" s="33"/>
      <c r="B20" s="34" t="s">
        <v>19</v>
      </c>
      <c r="C20" s="28">
        <v>0</v>
      </c>
      <c r="D20" s="2">
        <v>0</v>
      </c>
      <c r="E20" s="2">
        <v>34739</v>
      </c>
      <c r="F20" s="2">
        <v>40914</v>
      </c>
      <c r="G20" s="36">
        <v>75653</v>
      </c>
      <c r="H20"/>
      <c r="AQ20" s="1"/>
      <c r="AR20" s="1"/>
    </row>
    <row r="21" spans="1:44" ht="25.5">
      <c r="A21" s="32" t="s">
        <v>20</v>
      </c>
      <c r="B21" s="32" t="s">
        <v>21</v>
      </c>
      <c r="C21" s="26">
        <v>269460</v>
      </c>
      <c r="D21" s="27">
        <v>270607</v>
      </c>
      <c r="E21" s="27">
        <v>0</v>
      </c>
      <c r="F21" s="27">
        <v>0</v>
      </c>
      <c r="G21" s="35">
        <v>540067</v>
      </c>
      <c r="H21"/>
      <c r="AQ21" s="1"/>
      <c r="AR21" s="1"/>
    </row>
    <row r="22" spans="1:44" ht="25.5">
      <c r="A22" s="33"/>
      <c r="B22" s="34" t="s">
        <v>22</v>
      </c>
      <c r="C22" s="28">
        <v>0</v>
      </c>
      <c r="D22" s="2">
        <v>0</v>
      </c>
      <c r="E22" s="2">
        <v>300542</v>
      </c>
      <c r="F22" s="2">
        <v>372856</v>
      </c>
      <c r="G22" s="36">
        <v>673398</v>
      </c>
      <c r="H22"/>
      <c r="AQ22" s="1"/>
      <c r="AR22" s="1"/>
    </row>
    <row r="23" spans="1:44" ht="12.75">
      <c r="A23" s="32" t="s">
        <v>23</v>
      </c>
      <c r="B23" s="32" t="s">
        <v>24</v>
      </c>
      <c r="C23" s="26">
        <v>291024</v>
      </c>
      <c r="D23" s="27">
        <v>291024</v>
      </c>
      <c r="E23" s="27">
        <v>0</v>
      </c>
      <c r="F23" s="27">
        <v>0</v>
      </c>
      <c r="G23" s="35">
        <v>582048</v>
      </c>
      <c r="H23"/>
      <c r="AQ23" s="1"/>
      <c r="AR23" s="1"/>
    </row>
    <row r="24" spans="1:44" ht="12.75">
      <c r="A24" s="33"/>
      <c r="B24" s="34" t="s">
        <v>25</v>
      </c>
      <c r="C24" s="28">
        <v>0</v>
      </c>
      <c r="D24" s="2">
        <v>0</v>
      </c>
      <c r="E24" s="2">
        <v>228186</v>
      </c>
      <c r="F24" s="2">
        <v>283194</v>
      </c>
      <c r="G24" s="36">
        <v>511380</v>
      </c>
      <c r="H24"/>
      <c r="AQ24" s="1"/>
      <c r="AR24" s="1"/>
    </row>
    <row r="25" spans="1:44" ht="25.5">
      <c r="A25" s="32" t="s">
        <v>26</v>
      </c>
      <c r="B25" s="32" t="s">
        <v>27</v>
      </c>
      <c r="C25" s="26">
        <v>642131</v>
      </c>
      <c r="D25" s="27">
        <v>642131</v>
      </c>
      <c r="E25" s="27">
        <v>0</v>
      </c>
      <c r="F25" s="27">
        <v>0</v>
      </c>
      <c r="G25" s="35">
        <v>1284262</v>
      </c>
      <c r="H25"/>
      <c r="AQ25" s="1"/>
      <c r="AR25" s="1"/>
    </row>
    <row r="26" spans="1:44" ht="25.5">
      <c r="A26" s="33"/>
      <c r="B26" s="34" t="s">
        <v>28</v>
      </c>
      <c r="C26" s="28">
        <v>483600</v>
      </c>
      <c r="D26" s="2">
        <v>483600</v>
      </c>
      <c r="E26" s="2">
        <v>0</v>
      </c>
      <c r="F26" s="2">
        <v>0</v>
      </c>
      <c r="G26" s="36">
        <v>967200</v>
      </c>
      <c r="H26"/>
      <c r="AQ26" s="1"/>
      <c r="AR26" s="1"/>
    </row>
    <row r="27" spans="1:44" ht="25.5">
      <c r="A27" s="33"/>
      <c r="B27" s="34" t="s">
        <v>31</v>
      </c>
      <c r="C27" s="28">
        <v>0</v>
      </c>
      <c r="D27" s="2">
        <v>0</v>
      </c>
      <c r="E27" s="2">
        <v>918757</v>
      </c>
      <c r="F27" s="2">
        <v>1142311</v>
      </c>
      <c r="G27" s="36">
        <v>2061068</v>
      </c>
      <c r="H27"/>
      <c r="AQ27" s="1"/>
      <c r="AR27" s="1"/>
    </row>
    <row r="28" spans="1:44" ht="25.5">
      <c r="A28" s="33"/>
      <c r="B28" s="34" t="s">
        <v>32</v>
      </c>
      <c r="C28" s="28">
        <v>0</v>
      </c>
      <c r="D28" s="2">
        <v>0</v>
      </c>
      <c r="E28" s="2">
        <v>505719</v>
      </c>
      <c r="F28" s="2">
        <v>632257</v>
      </c>
      <c r="G28" s="36">
        <v>1137976</v>
      </c>
      <c r="H28"/>
      <c r="AQ28" s="1"/>
      <c r="AR28" s="1"/>
    </row>
    <row r="29" spans="1:44" ht="12.75">
      <c r="A29" s="32" t="s">
        <v>35</v>
      </c>
      <c r="B29" s="32" t="s">
        <v>37</v>
      </c>
      <c r="C29" s="26">
        <v>660349</v>
      </c>
      <c r="D29" s="27">
        <v>660349</v>
      </c>
      <c r="E29" s="27">
        <v>0</v>
      </c>
      <c r="F29" s="27">
        <v>0</v>
      </c>
      <c r="G29" s="35">
        <v>1320698</v>
      </c>
      <c r="H29"/>
      <c r="AQ29" s="1"/>
      <c r="AR29" s="1"/>
    </row>
    <row r="30" spans="1:44" ht="12.75">
      <c r="A30" s="33"/>
      <c r="B30" s="34" t="s">
        <v>38</v>
      </c>
      <c r="C30" s="28">
        <v>111467</v>
      </c>
      <c r="D30" s="2">
        <v>108875</v>
      </c>
      <c r="E30" s="2">
        <v>0</v>
      </c>
      <c r="F30" s="2">
        <v>0</v>
      </c>
      <c r="G30" s="36">
        <v>220342</v>
      </c>
      <c r="H30"/>
      <c r="AQ30" s="1"/>
      <c r="AR30" s="1"/>
    </row>
    <row r="31" spans="1:44" ht="12.75">
      <c r="A31" s="33"/>
      <c r="B31" s="34" t="s">
        <v>40</v>
      </c>
      <c r="C31" s="28">
        <v>0</v>
      </c>
      <c r="D31" s="2">
        <v>0</v>
      </c>
      <c r="E31" s="2">
        <v>840464</v>
      </c>
      <c r="F31" s="2">
        <v>1047083</v>
      </c>
      <c r="G31" s="36">
        <v>1887547</v>
      </c>
      <c r="H31"/>
      <c r="AQ31" s="1"/>
      <c r="AR31" s="1"/>
    </row>
    <row r="32" spans="1:44" ht="12.75">
      <c r="A32" s="33"/>
      <c r="B32" s="34" t="s">
        <v>41</v>
      </c>
      <c r="C32" s="28">
        <v>0</v>
      </c>
      <c r="D32" s="2">
        <v>0</v>
      </c>
      <c r="E32" s="2">
        <v>0</v>
      </c>
      <c r="F32" s="2">
        <v>0</v>
      </c>
      <c r="G32" s="36">
        <v>0</v>
      </c>
      <c r="H32"/>
      <c r="AQ32" s="1"/>
      <c r="AR32" s="1"/>
    </row>
    <row r="33" spans="1:44" ht="38.25">
      <c r="A33" s="32" t="s">
        <v>42</v>
      </c>
      <c r="B33" s="32" t="s">
        <v>43</v>
      </c>
      <c r="C33" s="26">
        <v>3737785</v>
      </c>
      <c r="D33" s="27">
        <v>3737785</v>
      </c>
      <c r="E33" s="27">
        <v>0</v>
      </c>
      <c r="F33" s="27">
        <v>0</v>
      </c>
      <c r="G33" s="35">
        <v>7475570</v>
      </c>
      <c r="H33"/>
      <c r="AQ33" s="1"/>
      <c r="AR33" s="1"/>
    </row>
    <row r="34" spans="1:44" ht="25.5">
      <c r="A34" s="33"/>
      <c r="B34" s="34" t="s">
        <v>44</v>
      </c>
      <c r="C34" s="28">
        <v>0</v>
      </c>
      <c r="D34" s="2">
        <v>0</v>
      </c>
      <c r="E34" s="2">
        <v>2691257</v>
      </c>
      <c r="F34" s="2">
        <v>3356012</v>
      </c>
      <c r="G34" s="36">
        <v>6047269</v>
      </c>
      <c r="H34"/>
      <c r="AQ34" s="1"/>
      <c r="AR34" s="1"/>
    </row>
    <row r="35" spans="1:44" ht="12.75">
      <c r="A35" s="32" t="s">
        <v>48</v>
      </c>
      <c r="B35" s="32" t="s">
        <v>49</v>
      </c>
      <c r="C35" s="26">
        <v>255547</v>
      </c>
      <c r="D35" s="27">
        <v>256483</v>
      </c>
      <c r="E35" s="27">
        <v>0</v>
      </c>
      <c r="F35" s="27">
        <v>0</v>
      </c>
      <c r="G35" s="35">
        <v>512030</v>
      </c>
      <c r="H35"/>
      <c r="AQ35" s="1"/>
      <c r="AR35" s="1"/>
    </row>
    <row r="36" spans="1:44" ht="12.75">
      <c r="A36" s="33"/>
      <c r="B36" s="34" t="s">
        <v>50</v>
      </c>
      <c r="C36" s="28">
        <v>0</v>
      </c>
      <c r="D36" s="2">
        <v>0</v>
      </c>
      <c r="E36" s="2">
        <v>197537</v>
      </c>
      <c r="F36" s="2">
        <v>247900</v>
      </c>
      <c r="G36" s="36">
        <v>445437</v>
      </c>
      <c r="H36"/>
      <c r="AQ36" s="1"/>
      <c r="AR36" s="1"/>
    </row>
    <row r="37" spans="1:44" ht="51">
      <c r="A37" s="32" t="s">
        <v>51</v>
      </c>
      <c r="B37" s="32" t="s">
        <v>53</v>
      </c>
      <c r="C37" s="26">
        <v>688650</v>
      </c>
      <c r="D37" s="27">
        <v>688650</v>
      </c>
      <c r="E37" s="27">
        <v>0</v>
      </c>
      <c r="F37" s="27">
        <v>0</v>
      </c>
      <c r="G37" s="35">
        <v>1377300</v>
      </c>
      <c r="H37"/>
      <c r="AQ37" s="1"/>
      <c r="AR37" s="1"/>
    </row>
    <row r="38" spans="1:44" ht="25.5">
      <c r="A38" s="33"/>
      <c r="B38" s="34" t="s">
        <v>55</v>
      </c>
      <c r="C38" s="28">
        <v>0</v>
      </c>
      <c r="D38" s="2">
        <v>0</v>
      </c>
      <c r="E38" s="2">
        <v>850895</v>
      </c>
      <c r="F38" s="2">
        <v>1059517</v>
      </c>
      <c r="G38" s="36">
        <v>1910412</v>
      </c>
      <c r="H38"/>
      <c r="AQ38" s="1"/>
      <c r="AR38" s="1"/>
    </row>
    <row r="39" spans="1:44" ht="12.75">
      <c r="A39" s="32" t="s">
        <v>56</v>
      </c>
      <c r="B39" s="32" t="s">
        <v>58</v>
      </c>
      <c r="C39" s="26">
        <v>579007</v>
      </c>
      <c r="D39" s="27">
        <v>579007</v>
      </c>
      <c r="E39" s="27">
        <v>0</v>
      </c>
      <c r="F39" s="27">
        <v>0</v>
      </c>
      <c r="G39" s="35">
        <v>1158014</v>
      </c>
      <c r="H39"/>
      <c r="AQ39" s="1"/>
      <c r="AR39" s="1"/>
    </row>
    <row r="40" spans="1:44" ht="12.75">
      <c r="A40" s="33"/>
      <c r="B40" s="34" t="s">
        <v>60</v>
      </c>
      <c r="C40" s="28">
        <v>0</v>
      </c>
      <c r="D40" s="2">
        <v>0</v>
      </c>
      <c r="E40" s="2">
        <v>461351</v>
      </c>
      <c r="F40" s="2">
        <v>575307</v>
      </c>
      <c r="G40" s="36">
        <v>1036658</v>
      </c>
      <c r="H40"/>
      <c r="AQ40" s="1"/>
      <c r="AR40" s="1"/>
    </row>
    <row r="41" spans="1:44" ht="12.75">
      <c r="A41" s="32" t="s">
        <v>61</v>
      </c>
      <c r="B41" s="32" t="s">
        <v>62</v>
      </c>
      <c r="C41" s="26">
        <v>4088441</v>
      </c>
      <c r="D41" s="27">
        <v>4088441</v>
      </c>
      <c r="E41" s="27">
        <v>0</v>
      </c>
      <c r="F41" s="27">
        <v>0</v>
      </c>
      <c r="G41" s="35">
        <v>8176882</v>
      </c>
      <c r="H41"/>
      <c r="AQ41" s="1"/>
      <c r="AR41" s="1"/>
    </row>
    <row r="42" spans="1:44" ht="12.75">
      <c r="A42" s="33"/>
      <c r="B42" s="34" t="s">
        <v>65</v>
      </c>
      <c r="C42" s="28">
        <v>0</v>
      </c>
      <c r="D42" s="2">
        <v>0</v>
      </c>
      <c r="E42" s="2">
        <v>5710936</v>
      </c>
      <c r="F42" s="2">
        <v>7121568</v>
      </c>
      <c r="G42" s="36">
        <v>12832504</v>
      </c>
      <c r="H42"/>
      <c r="AQ42" s="1"/>
      <c r="AR42" s="1"/>
    </row>
    <row r="43" spans="1:44" ht="12.75">
      <c r="A43" s="32" t="s">
        <v>68</v>
      </c>
      <c r="B43" s="32" t="s">
        <v>71</v>
      </c>
      <c r="C43" s="26">
        <v>975246</v>
      </c>
      <c r="D43" s="27">
        <v>975246</v>
      </c>
      <c r="E43" s="27">
        <v>0</v>
      </c>
      <c r="F43" s="27">
        <v>0</v>
      </c>
      <c r="G43" s="35">
        <v>1950492</v>
      </c>
      <c r="H43"/>
      <c r="AQ43" s="1"/>
      <c r="AR43" s="1"/>
    </row>
    <row r="44" spans="1:44" ht="12.75">
      <c r="A44" s="33"/>
      <c r="B44" s="34" t="s">
        <v>74</v>
      </c>
      <c r="C44" s="28">
        <v>0</v>
      </c>
      <c r="D44" s="2">
        <v>0</v>
      </c>
      <c r="E44" s="2">
        <v>1104665</v>
      </c>
      <c r="F44" s="2">
        <v>1377734</v>
      </c>
      <c r="G44" s="36">
        <v>2482399</v>
      </c>
      <c r="H44"/>
      <c r="AQ44" s="1"/>
      <c r="AR44" s="1"/>
    </row>
    <row r="45" spans="1:44" ht="25.5">
      <c r="A45" s="32" t="s">
        <v>75</v>
      </c>
      <c r="B45" s="32" t="s">
        <v>77</v>
      </c>
      <c r="C45" s="26">
        <v>566828</v>
      </c>
      <c r="D45" s="27">
        <v>566828</v>
      </c>
      <c r="E45" s="27">
        <v>0</v>
      </c>
      <c r="F45" s="27">
        <v>0</v>
      </c>
      <c r="G45" s="35">
        <v>1133656</v>
      </c>
      <c r="H45"/>
      <c r="AQ45" s="1"/>
      <c r="AR45" s="1"/>
    </row>
    <row r="46" spans="1:44" ht="25.5">
      <c r="A46" s="33"/>
      <c r="B46" s="34" t="s">
        <v>81</v>
      </c>
      <c r="C46" s="28">
        <v>0</v>
      </c>
      <c r="D46" s="2">
        <v>0</v>
      </c>
      <c r="E46" s="2">
        <v>642070</v>
      </c>
      <c r="F46" s="2">
        <v>800187</v>
      </c>
      <c r="G46" s="36">
        <v>1442257</v>
      </c>
      <c r="H46"/>
      <c r="AQ46" s="1"/>
      <c r="AR46" s="1"/>
    </row>
    <row r="47" spans="1:44" ht="25.5">
      <c r="A47" s="32" t="s">
        <v>84</v>
      </c>
      <c r="B47" s="32" t="s">
        <v>86</v>
      </c>
      <c r="C47" s="26">
        <v>909189</v>
      </c>
      <c r="D47" s="27">
        <v>909358</v>
      </c>
      <c r="E47" s="27">
        <v>0</v>
      </c>
      <c r="F47" s="27">
        <v>0</v>
      </c>
      <c r="G47" s="35">
        <v>1818547</v>
      </c>
      <c r="H47"/>
      <c r="AQ47" s="1"/>
      <c r="AR47" s="1"/>
    </row>
    <row r="48" spans="1:44" ht="25.5">
      <c r="A48" s="33"/>
      <c r="B48" s="34" t="s">
        <v>89</v>
      </c>
      <c r="C48" s="28">
        <v>0</v>
      </c>
      <c r="D48" s="2">
        <v>0</v>
      </c>
      <c r="E48" s="2">
        <v>1030067</v>
      </c>
      <c r="F48" s="2">
        <v>1284499</v>
      </c>
      <c r="G48" s="36">
        <v>2314566</v>
      </c>
      <c r="H48"/>
      <c r="AQ48" s="1"/>
      <c r="AR48" s="1"/>
    </row>
    <row r="49" spans="1:44" ht="25.5">
      <c r="A49" s="32" t="s">
        <v>92</v>
      </c>
      <c r="B49" s="32" t="s">
        <v>93</v>
      </c>
      <c r="C49" s="26">
        <v>840446</v>
      </c>
      <c r="D49" s="27">
        <v>840446</v>
      </c>
      <c r="E49" s="27">
        <v>0</v>
      </c>
      <c r="F49" s="27">
        <v>0</v>
      </c>
      <c r="G49" s="35">
        <v>1680892</v>
      </c>
      <c r="H49"/>
      <c r="AQ49" s="1"/>
      <c r="AR49" s="1"/>
    </row>
    <row r="50" spans="1:44" ht="25.5">
      <c r="A50" s="33"/>
      <c r="B50" s="34" t="s">
        <v>96</v>
      </c>
      <c r="C50" s="28">
        <v>0</v>
      </c>
      <c r="D50" s="2">
        <v>0</v>
      </c>
      <c r="E50" s="2">
        <v>952008</v>
      </c>
      <c r="F50" s="2">
        <v>1187159</v>
      </c>
      <c r="G50" s="36">
        <v>2139167</v>
      </c>
      <c r="H50"/>
      <c r="AQ50" s="1"/>
      <c r="AR50" s="1"/>
    </row>
    <row r="51" spans="1:44" ht="25.5">
      <c r="A51" s="32" t="s">
        <v>99</v>
      </c>
      <c r="B51" s="32" t="s">
        <v>100</v>
      </c>
      <c r="C51" s="26">
        <v>330706</v>
      </c>
      <c r="D51" s="27">
        <v>330706</v>
      </c>
      <c r="E51" s="27">
        <v>0</v>
      </c>
      <c r="F51" s="27">
        <v>0</v>
      </c>
      <c r="G51" s="35">
        <v>661412</v>
      </c>
      <c r="H51"/>
      <c r="AQ51" s="1"/>
      <c r="AR51" s="1"/>
    </row>
    <row r="52" spans="1:44" ht="25.5">
      <c r="A52" s="33"/>
      <c r="B52" s="34" t="s">
        <v>103</v>
      </c>
      <c r="C52" s="28">
        <v>0</v>
      </c>
      <c r="D52" s="2">
        <v>0</v>
      </c>
      <c r="E52" s="2">
        <v>374605</v>
      </c>
      <c r="F52" s="2">
        <v>467134</v>
      </c>
      <c r="G52" s="36">
        <v>841739</v>
      </c>
      <c r="H52"/>
      <c r="AQ52" s="1"/>
      <c r="AR52" s="1"/>
    </row>
    <row r="53" spans="1:44" ht="12.75">
      <c r="A53" s="32" t="s">
        <v>106</v>
      </c>
      <c r="B53" s="32" t="s">
        <v>107</v>
      </c>
      <c r="C53" s="26">
        <v>7280601</v>
      </c>
      <c r="D53" s="27">
        <v>7279532</v>
      </c>
      <c r="E53" s="27">
        <v>0</v>
      </c>
      <c r="F53" s="27">
        <v>0</v>
      </c>
      <c r="G53" s="35">
        <v>14560133</v>
      </c>
      <c r="H53"/>
      <c r="AQ53" s="1"/>
      <c r="AR53" s="1"/>
    </row>
    <row r="54" spans="1:44" ht="12.75">
      <c r="A54" s="33"/>
      <c r="B54" s="34" t="s">
        <v>108</v>
      </c>
      <c r="C54" s="28">
        <v>0</v>
      </c>
      <c r="D54" s="2">
        <v>0</v>
      </c>
      <c r="E54" s="2">
        <v>7319827</v>
      </c>
      <c r="F54" s="2">
        <v>9126069</v>
      </c>
      <c r="G54" s="36">
        <v>16445896</v>
      </c>
      <c r="H54"/>
      <c r="AQ54" s="1"/>
      <c r="AR54" s="1"/>
    </row>
    <row r="55" spans="1:44" ht="25.5">
      <c r="A55" s="32" t="s">
        <v>109</v>
      </c>
      <c r="B55" s="32" t="s">
        <v>111</v>
      </c>
      <c r="C55" s="26">
        <v>981746</v>
      </c>
      <c r="D55" s="27">
        <v>981746</v>
      </c>
      <c r="E55" s="27">
        <v>0</v>
      </c>
      <c r="F55" s="27">
        <v>0</v>
      </c>
      <c r="G55" s="35">
        <v>1963492</v>
      </c>
      <c r="H55"/>
      <c r="AQ55" s="1"/>
      <c r="AR55" s="1"/>
    </row>
    <row r="56" spans="1:44" ht="25.5">
      <c r="A56" s="33"/>
      <c r="B56" s="34" t="s">
        <v>113</v>
      </c>
      <c r="C56" s="28">
        <v>84803</v>
      </c>
      <c r="D56" s="2">
        <v>86291</v>
      </c>
      <c r="E56" s="2">
        <v>0</v>
      </c>
      <c r="F56" s="2">
        <v>0</v>
      </c>
      <c r="G56" s="36">
        <v>171094</v>
      </c>
      <c r="H56"/>
      <c r="AQ56" s="1"/>
      <c r="AR56" s="1"/>
    </row>
    <row r="57" spans="1:44" ht="25.5">
      <c r="A57" s="33"/>
      <c r="B57" s="34" t="s">
        <v>114</v>
      </c>
      <c r="C57" s="28">
        <v>0</v>
      </c>
      <c r="D57" s="2">
        <v>0</v>
      </c>
      <c r="E57" s="2">
        <v>1319599</v>
      </c>
      <c r="F57" s="2">
        <v>1645547</v>
      </c>
      <c r="G57" s="36">
        <v>2965146</v>
      </c>
      <c r="H57"/>
      <c r="AQ57" s="1"/>
      <c r="AR57" s="1"/>
    </row>
    <row r="58" spans="1:44" ht="25.5">
      <c r="A58" s="33"/>
      <c r="B58" s="34" t="s">
        <v>115</v>
      </c>
      <c r="C58" s="28">
        <v>0</v>
      </c>
      <c r="D58" s="2">
        <v>0</v>
      </c>
      <c r="E58" s="2">
        <v>0</v>
      </c>
      <c r="F58" s="2">
        <v>0</v>
      </c>
      <c r="G58" s="36">
        <v>0</v>
      </c>
      <c r="H58"/>
      <c r="AQ58" s="1"/>
      <c r="AR58" s="1"/>
    </row>
    <row r="59" spans="1:44" ht="12.75">
      <c r="A59" s="32" t="s">
        <v>116</v>
      </c>
      <c r="B59" s="32" t="s">
        <v>117</v>
      </c>
      <c r="C59" s="26">
        <v>0</v>
      </c>
      <c r="D59" s="27">
        <v>0</v>
      </c>
      <c r="E59" s="27">
        <v>1253633</v>
      </c>
      <c r="F59" s="27">
        <v>1563287</v>
      </c>
      <c r="G59" s="35">
        <v>2816920</v>
      </c>
      <c r="H59"/>
      <c r="AQ59" s="1"/>
      <c r="AR59" s="1"/>
    </row>
    <row r="60" spans="1:44" ht="12.75">
      <c r="A60" s="33"/>
      <c r="B60" s="34" t="s">
        <v>118</v>
      </c>
      <c r="C60" s="28">
        <v>932665</v>
      </c>
      <c r="D60" s="2">
        <v>932665</v>
      </c>
      <c r="E60" s="2">
        <v>0</v>
      </c>
      <c r="F60" s="2">
        <v>0</v>
      </c>
      <c r="G60" s="36">
        <v>1865330</v>
      </c>
      <c r="H60"/>
      <c r="AQ60" s="1"/>
      <c r="AR60" s="1"/>
    </row>
    <row r="61" spans="1:44" ht="12.75">
      <c r="A61" s="32" t="s">
        <v>119</v>
      </c>
      <c r="B61" s="32" t="s">
        <v>120</v>
      </c>
      <c r="C61" s="26">
        <v>0</v>
      </c>
      <c r="D61" s="27">
        <v>0</v>
      </c>
      <c r="E61" s="27">
        <v>299025</v>
      </c>
      <c r="F61" s="27">
        <v>374493</v>
      </c>
      <c r="G61" s="35">
        <v>673518</v>
      </c>
      <c r="H61"/>
      <c r="AQ61" s="1"/>
      <c r="AR61" s="1"/>
    </row>
    <row r="62" spans="1:44" ht="12.75">
      <c r="A62" s="33"/>
      <c r="B62" s="34" t="s">
        <v>121</v>
      </c>
      <c r="C62" s="28">
        <v>222467</v>
      </c>
      <c r="D62" s="2">
        <v>222467</v>
      </c>
      <c r="E62" s="2">
        <v>0</v>
      </c>
      <c r="F62" s="2">
        <v>0</v>
      </c>
      <c r="G62" s="36">
        <v>444934</v>
      </c>
      <c r="H62"/>
      <c r="AQ62" s="1"/>
      <c r="AR62" s="1"/>
    </row>
    <row r="63" spans="1:8" s="8" customFormat="1" ht="12.75">
      <c r="A63" s="5" t="s">
        <v>0</v>
      </c>
      <c r="B63" s="6"/>
      <c r="C63" s="29">
        <v>26981990</v>
      </c>
      <c r="D63" s="30">
        <v>26982726</v>
      </c>
      <c r="E63" s="30">
        <v>29381532</v>
      </c>
      <c r="F63" s="30">
        <v>36629423</v>
      </c>
      <c r="G63" s="31">
        <v>119975671</v>
      </c>
      <c r="H63" s="7"/>
    </row>
    <row r="64" spans="1:44" ht="12.75">
      <c r="A64" s="3" t="s">
        <v>135</v>
      </c>
      <c r="B64"/>
      <c r="C64" s="10">
        <f>SUM(C43:C52)</f>
        <v>3622415</v>
      </c>
      <c r="D64" s="10">
        <f>SUM(D43:D52)</f>
        <v>3622584</v>
      </c>
      <c r="E64" s="10">
        <f>SUM(E43:E52)</f>
        <v>4103415</v>
      </c>
      <c r="F64" s="10">
        <f>SUM(F43:F52)</f>
        <v>5116713</v>
      </c>
      <c r="G64" s="10">
        <f>SUM(G43:G52)</f>
        <v>16465127</v>
      </c>
      <c r="H64"/>
      <c r="AQ64" s="1"/>
      <c r="AR64" s="1"/>
    </row>
    <row r="65" spans="1:44" ht="12.75">
      <c r="A65"/>
      <c r="B65"/>
      <c r="C65"/>
      <c r="D65"/>
      <c r="E65"/>
      <c r="F65"/>
      <c r="G65" s="4"/>
      <c r="H65"/>
      <c r="AQ65" s="1"/>
      <c r="AR65" s="1"/>
    </row>
    <row r="66" spans="1:44" ht="12.75">
      <c r="A66"/>
      <c r="B66"/>
      <c r="C66"/>
      <c r="D66"/>
      <c r="E66"/>
      <c r="F66"/>
      <c r="G66" s="4"/>
      <c r="H66"/>
      <c r="AQ66" s="1"/>
      <c r="AR66" s="1"/>
    </row>
    <row r="67" spans="1:44" ht="12.75">
      <c r="A67"/>
      <c r="B67"/>
      <c r="C67"/>
      <c r="D67"/>
      <c r="E67"/>
      <c r="F67"/>
      <c r="G67"/>
      <c r="H67"/>
      <c r="AQ67" s="1"/>
      <c r="AR67" s="1"/>
    </row>
    <row r="68" spans="1:44" ht="12.75">
      <c r="A68"/>
      <c r="B68"/>
      <c r="C68"/>
      <c r="D68"/>
      <c r="E68"/>
      <c r="F68"/>
      <c r="G68"/>
      <c r="H68"/>
      <c r="AQ68" s="1"/>
      <c r="AR68" s="1"/>
    </row>
    <row r="69" spans="1:44" ht="12.75">
      <c r="A69"/>
      <c r="B69"/>
      <c r="C69"/>
      <c r="D69"/>
      <c r="E69"/>
      <c r="F69"/>
      <c r="G69"/>
      <c r="H69"/>
      <c r="AQ69" s="1"/>
      <c r="AR69" s="1"/>
    </row>
    <row r="70" spans="1:44" ht="12.75">
      <c r="A70"/>
      <c r="B70"/>
      <c r="C70"/>
      <c r="D70"/>
      <c r="E70"/>
      <c r="F70"/>
      <c r="G70"/>
      <c r="H70"/>
      <c r="AQ70" s="1"/>
      <c r="AR70" s="1"/>
    </row>
    <row r="71" spans="1:44" ht="12.75">
      <c r="A71"/>
      <c r="B71"/>
      <c r="C71"/>
      <c r="D71"/>
      <c r="E71"/>
      <c r="F71"/>
      <c r="G71"/>
      <c r="H71"/>
      <c r="AQ71" s="1"/>
      <c r="AR71" s="1"/>
    </row>
    <row r="72" spans="1:44" ht="12.75">
      <c r="A72"/>
      <c r="B72"/>
      <c r="C72"/>
      <c r="D72"/>
      <c r="E72"/>
      <c r="F72"/>
      <c r="G72"/>
      <c r="H72"/>
      <c r="AQ72" s="1"/>
      <c r="AR72" s="1"/>
    </row>
    <row r="73" spans="1:44" ht="12.75">
      <c r="A73"/>
      <c r="B73"/>
      <c r="C73"/>
      <c r="D73"/>
      <c r="E73"/>
      <c r="F73"/>
      <c r="G73"/>
      <c r="H73"/>
      <c r="AQ73" s="1"/>
      <c r="AR73" s="1"/>
    </row>
    <row r="74" spans="1:44" ht="12.75">
      <c r="A74"/>
      <c r="B74"/>
      <c r="C74"/>
      <c r="D74"/>
      <c r="E74"/>
      <c r="F74"/>
      <c r="G74"/>
      <c r="H74"/>
      <c r="AQ74" s="1"/>
      <c r="AR74" s="1"/>
    </row>
    <row r="75" spans="1:44" ht="12.75">
      <c r="A75"/>
      <c r="B75"/>
      <c r="C75"/>
      <c r="D75"/>
      <c r="E75"/>
      <c r="F75"/>
      <c r="G75"/>
      <c r="H75"/>
      <c r="AQ75" s="1"/>
      <c r="AR75" s="1"/>
    </row>
    <row r="76" spans="1:44" ht="12.75">
      <c r="A76"/>
      <c r="B76"/>
      <c r="C76"/>
      <c r="D76"/>
      <c r="E76"/>
      <c r="F76"/>
      <c r="G76"/>
      <c r="H76"/>
      <c r="AQ76" s="1"/>
      <c r="AR76" s="1"/>
    </row>
    <row r="77" spans="1:44" ht="12.75">
      <c r="A77"/>
      <c r="B77"/>
      <c r="C77"/>
      <c r="D77"/>
      <c r="E77"/>
      <c r="F77"/>
      <c r="G77"/>
      <c r="H77"/>
      <c r="AQ77" s="1"/>
      <c r="AR77" s="1"/>
    </row>
    <row r="78" spans="1:58" ht="12.75">
      <c r="A78"/>
      <c r="B78"/>
      <c r="C78"/>
      <c r="D78"/>
      <c r="E78"/>
      <c r="F78"/>
      <c r="G78"/>
      <c r="H78"/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</row>
    <row r="79" spans="1:58" ht="12.75">
      <c r="A79"/>
      <c r="B79"/>
      <c r="C79"/>
      <c r="D79"/>
      <c r="E79"/>
      <c r="F79"/>
      <c r="G79"/>
      <c r="H79"/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</row>
    <row r="80" spans="1:8" ht="12.75">
      <c r="A80"/>
      <c r="B80"/>
      <c r="C80"/>
      <c r="D80"/>
      <c r="E80"/>
      <c r="F80"/>
      <c r="G80"/>
      <c r="H80"/>
    </row>
    <row r="81" spans="1:8" ht="12.75">
      <c r="A81"/>
      <c r="B81"/>
      <c r="C81"/>
      <c r="D81"/>
      <c r="E81"/>
      <c r="F81"/>
      <c r="G81"/>
      <c r="H81"/>
    </row>
    <row r="82" spans="1:8" ht="12.75">
      <c r="A82"/>
      <c r="B82"/>
      <c r="C82"/>
      <c r="D82"/>
      <c r="E82"/>
      <c r="F82"/>
      <c r="G82"/>
      <c r="H82"/>
    </row>
    <row r="83" spans="1:8" ht="12.75">
      <c r="A83"/>
      <c r="B83"/>
      <c r="C83"/>
      <c r="D83"/>
      <c r="E83"/>
      <c r="F83"/>
      <c r="G83"/>
      <c r="H83"/>
    </row>
    <row r="84" spans="1:8" ht="12.75">
      <c r="A84"/>
      <c r="B84"/>
      <c r="C84"/>
      <c r="D84"/>
      <c r="E84"/>
      <c r="F84"/>
      <c r="G84"/>
      <c r="H84"/>
    </row>
    <row r="85" spans="1:8" ht="12.75">
      <c r="A85"/>
      <c r="B85"/>
      <c r="C85"/>
      <c r="D85"/>
      <c r="E85"/>
      <c r="F85"/>
      <c r="G85"/>
      <c r="H85"/>
    </row>
    <row r="86" spans="1:8" ht="12.75">
      <c r="A86"/>
      <c r="B86"/>
      <c r="C86"/>
      <c r="D86"/>
      <c r="E86"/>
      <c r="F86"/>
      <c r="G86"/>
      <c r="H86"/>
    </row>
    <row r="87" spans="1:8" ht="12.75">
      <c r="A87"/>
      <c r="B87"/>
      <c r="C87"/>
      <c r="D87"/>
      <c r="E87"/>
      <c r="F87"/>
      <c r="G87"/>
      <c r="H87"/>
    </row>
    <row r="88" spans="1:8" ht="12.75">
      <c r="A88"/>
      <c r="B88"/>
      <c r="C88"/>
      <c r="D88"/>
      <c r="E88"/>
      <c r="F88"/>
      <c r="G88"/>
      <c r="H88"/>
    </row>
    <row r="89" spans="1:8" ht="12.75">
      <c r="A89"/>
      <c r="B89"/>
      <c r="C89"/>
      <c r="D89"/>
      <c r="E89"/>
      <c r="F89"/>
      <c r="G89"/>
      <c r="H89"/>
    </row>
    <row r="90" spans="1:8" ht="12.75">
      <c r="A90"/>
      <c r="B90"/>
      <c r="C90"/>
      <c r="D90"/>
      <c r="E90"/>
      <c r="F90"/>
      <c r="G90"/>
      <c r="H90"/>
    </row>
    <row r="91" spans="1:8" ht="12.75">
      <c r="A91"/>
      <c r="B91"/>
      <c r="C91"/>
      <c r="D91"/>
      <c r="E91"/>
      <c r="F91"/>
      <c r="G91"/>
      <c r="H91"/>
    </row>
    <row r="92" spans="1:8" ht="12.75">
      <c r="A92"/>
      <c r="B92"/>
      <c r="C92"/>
      <c r="D92"/>
      <c r="E92"/>
      <c r="F92"/>
      <c r="G92"/>
      <c r="H92"/>
    </row>
    <row r="93" spans="1:8" ht="12.75">
      <c r="A93"/>
      <c r="B93"/>
      <c r="C93"/>
      <c r="D93"/>
      <c r="E93"/>
      <c r="F93"/>
      <c r="G93"/>
      <c r="H93"/>
    </row>
    <row r="94" spans="1:8" ht="12.75">
      <c r="A94"/>
      <c r="B94"/>
      <c r="C94"/>
      <c r="D94"/>
      <c r="E94"/>
      <c r="F94"/>
      <c r="G94"/>
      <c r="H94"/>
    </row>
    <row r="95" spans="1:8" ht="12.75">
      <c r="A95"/>
      <c r="B95"/>
      <c r="C95"/>
      <c r="D95"/>
      <c r="E95"/>
      <c r="F95"/>
      <c r="G95"/>
      <c r="H95"/>
    </row>
    <row r="96" spans="1:8" ht="12.75">
      <c r="A96"/>
      <c r="B96"/>
      <c r="C96"/>
      <c r="D96"/>
      <c r="E96"/>
      <c r="F96"/>
      <c r="G96"/>
      <c r="H96"/>
    </row>
    <row r="97" spans="1:8" ht="12.75">
      <c r="A97"/>
      <c r="B97"/>
      <c r="C97"/>
      <c r="D97"/>
      <c r="E97"/>
      <c r="F97"/>
      <c r="G97"/>
      <c r="H97"/>
    </row>
    <row r="98" spans="1:8" ht="12.75">
      <c r="A98"/>
      <c r="B98"/>
      <c r="C98"/>
      <c r="D98"/>
      <c r="E98"/>
      <c r="F98"/>
      <c r="G98"/>
      <c r="H98"/>
    </row>
    <row r="99" spans="1:8" ht="12.75">
      <c r="A99"/>
      <c r="B99"/>
      <c r="C99"/>
      <c r="D99"/>
      <c r="E99"/>
      <c r="F99"/>
      <c r="G99"/>
      <c r="H99"/>
    </row>
    <row r="100" spans="1:8" ht="12.75">
      <c r="A100"/>
      <c r="B100"/>
      <c r="C100"/>
      <c r="D100"/>
      <c r="E100"/>
      <c r="F100"/>
      <c r="G100"/>
      <c r="H100"/>
    </row>
    <row r="101" spans="1:8" ht="12.75">
      <c r="A101"/>
      <c r="B101"/>
      <c r="C101"/>
      <c r="D101"/>
      <c r="E101"/>
      <c r="F101"/>
      <c r="G101"/>
      <c r="H101"/>
    </row>
    <row r="102" spans="1:8" ht="12.75">
      <c r="A102"/>
      <c r="B102"/>
      <c r="C102"/>
      <c r="D102"/>
      <c r="E102"/>
      <c r="F102"/>
      <c r="G102"/>
      <c r="H102"/>
    </row>
    <row r="103" spans="1:8" ht="12.75">
      <c r="A103"/>
      <c r="B103"/>
      <c r="C103"/>
      <c r="D103"/>
      <c r="E103"/>
      <c r="F103"/>
      <c r="G103"/>
      <c r="H103"/>
    </row>
    <row r="104" spans="1:8" ht="12.75">
      <c r="A104"/>
      <c r="B104"/>
      <c r="C104"/>
      <c r="D104"/>
      <c r="E104"/>
      <c r="F104"/>
      <c r="G104"/>
      <c r="H104"/>
    </row>
    <row r="105" spans="1:8" ht="12.75">
      <c r="A105"/>
      <c r="B105"/>
      <c r="C105"/>
      <c r="D105"/>
      <c r="E105"/>
      <c r="F105"/>
      <c r="G105"/>
      <c r="H105"/>
    </row>
    <row r="106" spans="1:8" ht="12.75">
      <c r="A106"/>
      <c r="B106"/>
      <c r="C106"/>
      <c r="D106"/>
      <c r="E106"/>
      <c r="F106"/>
      <c r="G106"/>
      <c r="H106"/>
    </row>
    <row r="107" spans="1:8" ht="12.75">
      <c r="A107"/>
      <c r="B107"/>
      <c r="C107"/>
      <c r="D107"/>
      <c r="E107"/>
      <c r="F107"/>
      <c r="G107"/>
      <c r="H107"/>
    </row>
    <row r="108" spans="1:8" ht="12.75">
      <c r="A108"/>
      <c r="B108"/>
      <c r="C108"/>
      <c r="D108"/>
      <c r="E108"/>
      <c r="F108"/>
      <c r="G108"/>
      <c r="H108"/>
    </row>
    <row r="109" spans="1:8" ht="12.75">
      <c r="A109"/>
      <c r="B109"/>
      <c r="C109"/>
      <c r="D109"/>
      <c r="E109"/>
      <c r="F109"/>
      <c r="G109"/>
      <c r="H109"/>
    </row>
    <row r="110" spans="1:8" ht="12.75">
      <c r="A110"/>
      <c r="B110"/>
      <c r="C110"/>
      <c r="D110"/>
      <c r="E110"/>
      <c r="F110"/>
      <c r="G110"/>
      <c r="H110"/>
    </row>
    <row r="111" spans="1:8" ht="12.75">
      <c r="A111"/>
      <c r="B111"/>
      <c r="C111"/>
      <c r="D111"/>
      <c r="E111"/>
      <c r="F111"/>
      <c r="G111"/>
      <c r="H111"/>
    </row>
    <row r="112" spans="1:8" ht="12.75">
      <c r="A112"/>
      <c r="B112"/>
      <c r="C112"/>
      <c r="D112"/>
      <c r="E112"/>
      <c r="F112"/>
      <c r="G112"/>
      <c r="H112"/>
    </row>
    <row r="113" spans="1:8" ht="12.75">
      <c r="A113"/>
      <c r="B113"/>
      <c r="C113"/>
      <c r="D113"/>
      <c r="E113"/>
      <c r="F113"/>
      <c r="G113"/>
      <c r="H113"/>
    </row>
    <row r="114" spans="1:8" ht="12.75">
      <c r="A114"/>
      <c r="B114"/>
      <c r="C114"/>
      <c r="D114"/>
      <c r="E114"/>
      <c r="F114"/>
      <c r="G114"/>
      <c r="H114"/>
    </row>
    <row r="115" spans="1:8" ht="12.75">
      <c r="A115"/>
      <c r="B115"/>
      <c r="C115"/>
      <c r="D115"/>
      <c r="E115"/>
      <c r="F115"/>
      <c r="G115"/>
      <c r="H115"/>
    </row>
    <row r="116" spans="1:8" ht="12.75">
      <c r="A116"/>
      <c r="B116"/>
      <c r="C116"/>
      <c r="D116"/>
      <c r="E116"/>
      <c r="F116"/>
      <c r="G116"/>
      <c r="H116"/>
    </row>
    <row r="117" spans="1:8" ht="12.75">
      <c r="A117"/>
      <c r="B117"/>
      <c r="C117"/>
      <c r="D117"/>
      <c r="E117"/>
      <c r="F117"/>
      <c r="G117"/>
      <c r="H117"/>
    </row>
    <row r="118" spans="1:8" ht="12.75">
      <c r="A118"/>
      <c r="B118"/>
      <c r="C118"/>
      <c r="D118"/>
      <c r="E118"/>
      <c r="F118"/>
      <c r="G118"/>
      <c r="H118"/>
    </row>
    <row r="119" spans="1:8" ht="12.75">
      <c r="A119"/>
      <c r="B119"/>
      <c r="C119"/>
      <c r="D119"/>
      <c r="E119"/>
      <c r="F119"/>
      <c r="G119"/>
      <c r="H119"/>
    </row>
    <row r="120" spans="1:8" ht="12.75">
      <c r="A120"/>
      <c r="B120"/>
      <c r="C120"/>
      <c r="D120"/>
      <c r="E120"/>
      <c r="F120"/>
      <c r="G120"/>
      <c r="H120"/>
    </row>
    <row r="121" spans="1:8" ht="12.75">
      <c r="A121"/>
      <c r="B121"/>
      <c r="C121"/>
      <c r="D121"/>
      <c r="E121"/>
      <c r="F121"/>
      <c r="G121"/>
      <c r="H121"/>
    </row>
    <row r="122" spans="1:8" ht="12.75">
      <c r="A122"/>
      <c r="B122"/>
      <c r="C122"/>
      <c r="D122"/>
      <c r="E122"/>
      <c r="F122"/>
      <c r="G122"/>
      <c r="H122"/>
    </row>
    <row r="123" spans="1:8" ht="12.75">
      <c r="A123"/>
      <c r="B123"/>
      <c r="C123"/>
      <c r="D123"/>
      <c r="E123"/>
      <c r="F123"/>
      <c r="G123"/>
      <c r="H123"/>
    </row>
    <row r="124" spans="1:8" ht="12.75">
      <c r="A124"/>
      <c r="B124"/>
      <c r="C124"/>
      <c r="D124"/>
      <c r="E124"/>
      <c r="F124"/>
      <c r="G124"/>
      <c r="H124"/>
    </row>
    <row r="125" spans="1:8" ht="12.75">
      <c r="A125"/>
      <c r="B125"/>
      <c r="C125"/>
      <c r="D125"/>
      <c r="E125"/>
      <c r="F125"/>
      <c r="G125"/>
      <c r="H125"/>
    </row>
    <row r="126" spans="1:8" ht="12.75">
      <c r="A126"/>
      <c r="B126"/>
      <c r="C126"/>
      <c r="D126"/>
      <c r="E126"/>
      <c r="F126"/>
      <c r="G126"/>
      <c r="H126"/>
    </row>
    <row r="127" spans="1:8" ht="12.75">
      <c r="A127"/>
      <c r="B127"/>
      <c r="C127"/>
      <c r="D127"/>
      <c r="E127"/>
      <c r="F127"/>
      <c r="G127"/>
      <c r="H127"/>
    </row>
    <row r="128" spans="1:8" ht="12.75">
      <c r="A128"/>
      <c r="B128"/>
      <c r="C128"/>
      <c r="D128"/>
      <c r="E128"/>
      <c r="F128"/>
      <c r="G128"/>
      <c r="H128"/>
    </row>
    <row r="129" spans="1:8" ht="12.75">
      <c r="A129"/>
      <c r="B129"/>
      <c r="C129"/>
      <c r="D129"/>
      <c r="E129"/>
      <c r="F129"/>
      <c r="G129"/>
      <c r="H129"/>
    </row>
    <row r="130" spans="1:8" ht="12.75">
      <c r="A130"/>
      <c r="B130"/>
      <c r="C130"/>
      <c r="D130"/>
      <c r="E130"/>
      <c r="F130"/>
      <c r="G130"/>
      <c r="H130"/>
    </row>
    <row r="131" spans="1:8" ht="12.75">
      <c r="A131"/>
      <c r="B131"/>
      <c r="C131"/>
      <c r="D131"/>
      <c r="E131"/>
      <c r="F131"/>
      <c r="G131"/>
      <c r="H131"/>
    </row>
    <row r="132" spans="1:8" ht="12.75">
      <c r="A132"/>
      <c r="B132"/>
      <c r="C132"/>
      <c r="D132"/>
      <c r="E132"/>
      <c r="F132"/>
      <c r="G132"/>
      <c r="H132"/>
    </row>
    <row r="133" spans="1:8" ht="12.75">
      <c r="A133"/>
      <c r="B133"/>
      <c r="C133"/>
      <c r="D133"/>
      <c r="E133"/>
      <c r="F133"/>
      <c r="G133"/>
      <c r="H133"/>
    </row>
    <row r="134" spans="1:8" ht="12.75">
      <c r="A134"/>
      <c r="B134"/>
      <c r="C134"/>
      <c r="D134"/>
      <c r="E134"/>
      <c r="F134"/>
      <c r="G134"/>
      <c r="H134"/>
    </row>
    <row r="135" spans="1:8" ht="12.75">
      <c r="A135"/>
      <c r="B135"/>
      <c r="C135"/>
      <c r="D135"/>
      <c r="E135"/>
      <c r="F135"/>
      <c r="G135"/>
      <c r="H135"/>
    </row>
    <row r="136" spans="1:8" ht="12.75">
      <c r="A136"/>
      <c r="B136"/>
      <c r="C136"/>
      <c r="D136"/>
      <c r="E136"/>
      <c r="F136"/>
      <c r="G136"/>
      <c r="H136"/>
    </row>
    <row r="137" spans="1:8" ht="12.75">
      <c r="A137"/>
      <c r="B137"/>
      <c r="C137"/>
      <c r="D137"/>
      <c r="E137"/>
      <c r="F137"/>
      <c r="G137"/>
      <c r="H137"/>
    </row>
    <row r="138" spans="1:8" ht="12.75">
      <c r="A138"/>
      <c r="B138"/>
      <c r="C138"/>
      <c r="D138"/>
      <c r="E138"/>
      <c r="F138"/>
      <c r="G138"/>
      <c r="H138"/>
    </row>
    <row r="139" spans="1:8" ht="12.75">
      <c r="A139"/>
      <c r="B139"/>
      <c r="C139"/>
      <c r="D139"/>
      <c r="E139"/>
      <c r="F139"/>
      <c r="G139"/>
      <c r="H139"/>
    </row>
    <row r="140" spans="1:8" ht="12.75">
      <c r="A140"/>
      <c r="B140"/>
      <c r="C140"/>
      <c r="D140"/>
      <c r="E140"/>
      <c r="F140"/>
      <c r="G140"/>
      <c r="H140"/>
    </row>
    <row r="141" spans="1:8" ht="12.75">
      <c r="A141"/>
      <c r="B141"/>
      <c r="C141"/>
      <c r="D141"/>
      <c r="E141"/>
      <c r="F141"/>
      <c r="G141"/>
      <c r="H141"/>
    </row>
    <row r="142" spans="1:8" ht="12.75">
      <c r="A142"/>
      <c r="B142"/>
      <c r="C142"/>
      <c r="D142"/>
      <c r="E142"/>
      <c r="F142"/>
      <c r="G142"/>
      <c r="H142"/>
    </row>
    <row r="143" spans="1:8" ht="12.75">
      <c r="A143"/>
      <c r="B143"/>
      <c r="C143"/>
      <c r="D143"/>
      <c r="E143"/>
      <c r="F143"/>
      <c r="G143"/>
      <c r="H143"/>
    </row>
    <row r="144" spans="1:8" ht="12.75">
      <c r="A144"/>
      <c r="B144"/>
      <c r="C144"/>
      <c r="D144"/>
      <c r="E144"/>
      <c r="F144"/>
      <c r="G144"/>
      <c r="H144"/>
    </row>
    <row r="145" spans="1:8" ht="12.75">
      <c r="A145"/>
      <c r="B145"/>
      <c r="C145"/>
      <c r="D145"/>
      <c r="E145"/>
      <c r="F145"/>
      <c r="G145"/>
      <c r="H145"/>
    </row>
    <row r="146" spans="1:8" ht="12.75">
      <c r="A146"/>
      <c r="B146"/>
      <c r="C146"/>
      <c r="D146"/>
      <c r="E146"/>
      <c r="F146"/>
      <c r="G146"/>
      <c r="H146"/>
    </row>
    <row r="147" spans="1:8" ht="12.75">
      <c r="A147"/>
      <c r="B147"/>
      <c r="C147"/>
      <c r="D147"/>
      <c r="E147"/>
      <c r="F147"/>
      <c r="G147"/>
      <c r="H147"/>
    </row>
    <row r="148" spans="1:8" ht="12.75">
      <c r="A148"/>
      <c r="B148"/>
      <c r="C148"/>
      <c r="D148"/>
      <c r="E148"/>
      <c r="F148"/>
      <c r="G148"/>
      <c r="H148"/>
    </row>
    <row r="149" spans="1:8" ht="12.75">
      <c r="A149"/>
      <c r="B149"/>
      <c r="C149"/>
      <c r="D149"/>
      <c r="E149"/>
      <c r="F149"/>
      <c r="G149"/>
      <c r="H149"/>
    </row>
    <row r="150" spans="1:8" ht="12.75">
      <c r="A150"/>
      <c r="B150"/>
      <c r="C150"/>
      <c r="D150"/>
      <c r="E150"/>
      <c r="F150"/>
      <c r="G150"/>
      <c r="H150"/>
    </row>
    <row r="151" spans="1:8" ht="12.75">
      <c r="A151"/>
      <c r="B151"/>
      <c r="C151"/>
      <c r="D151"/>
      <c r="E151"/>
      <c r="F151"/>
      <c r="G151"/>
      <c r="H151"/>
    </row>
    <row r="152" spans="1:8" ht="12.75">
      <c r="A152"/>
      <c r="B152"/>
      <c r="C152"/>
      <c r="D152"/>
      <c r="E152"/>
      <c r="F152"/>
      <c r="G152"/>
      <c r="H152"/>
    </row>
    <row r="153" spans="1:8" ht="12.75">
      <c r="A153"/>
      <c r="B153"/>
      <c r="C153"/>
      <c r="D153"/>
      <c r="E153"/>
      <c r="F153"/>
      <c r="G153"/>
      <c r="H153"/>
    </row>
    <row r="154" spans="1:8" ht="12.75">
      <c r="A154"/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/>
      <c r="B156"/>
      <c r="C156"/>
      <c r="D156"/>
      <c r="E156"/>
      <c r="F156"/>
      <c r="G156"/>
      <c r="H156"/>
    </row>
    <row r="157" spans="1:8" ht="12.75">
      <c r="A157"/>
      <c r="B157"/>
      <c r="C157"/>
      <c r="D157"/>
      <c r="E157"/>
      <c r="F157"/>
      <c r="G157"/>
      <c r="H157"/>
    </row>
    <row r="158" spans="1:8" ht="12.75">
      <c r="A158"/>
      <c r="B158"/>
      <c r="C158"/>
      <c r="D158"/>
      <c r="E158"/>
      <c r="F158"/>
      <c r="G158"/>
      <c r="H158"/>
    </row>
    <row r="159" spans="1:8" ht="12.75">
      <c r="A159"/>
      <c r="B159"/>
      <c r="C159"/>
      <c r="D159"/>
      <c r="E159"/>
      <c r="F159"/>
      <c r="G159"/>
      <c r="H159"/>
    </row>
    <row r="160" spans="1:8" ht="12.75">
      <c r="A160"/>
      <c r="B160"/>
      <c r="C160"/>
      <c r="D160"/>
      <c r="E160"/>
      <c r="F160"/>
      <c r="G160"/>
      <c r="H160"/>
    </row>
    <row r="161" spans="1:8" ht="12.75">
      <c r="A161"/>
      <c r="B161"/>
      <c r="C161"/>
      <c r="D161"/>
      <c r="E161"/>
      <c r="F161"/>
      <c r="G161"/>
      <c r="H161"/>
    </row>
    <row r="162" spans="1:8" ht="12.75">
      <c r="A162"/>
      <c r="B162"/>
      <c r="C162"/>
      <c r="D162"/>
      <c r="E162"/>
      <c r="F162"/>
      <c r="G162"/>
      <c r="H162"/>
    </row>
    <row r="163" spans="1:8" ht="12.75">
      <c r="A163"/>
      <c r="B163"/>
      <c r="C163"/>
      <c r="D163"/>
      <c r="E163"/>
      <c r="F163"/>
      <c r="G163"/>
      <c r="H163"/>
    </row>
    <row r="164" spans="1:8" ht="12.75">
      <c r="A164"/>
      <c r="B164"/>
      <c r="C164"/>
      <c r="D164"/>
      <c r="E164"/>
      <c r="F164"/>
      <c r="G164"/>
      <c r="H164"/>
    </row>
    <row r="165" spans="1:8" ht="12.75">
      <c r="A165"/>
      <c r="B165"/>
      <c r="C165"/>
      <c r="D165"/>
      <c r="E165"/>
      <c r="F165"/>
      <c r="G165"/>
      <c r="H165"/>
    </row>
    <row r="166" spans="1:8" ht="12.75">
      <c r="A166"/>
      <c r="B166"/>
      <c r="C166"/>
      <c r="D166"/>
      <c r="E166"/>
      <c r="F166"/>
      <c r="G166"/>
      <c r="H166"/>
    </row>
    <row r="167" spans="1:8" ht="12.75">
      <c r="A167"/>
      <c r="B167"/>
      <c r="C167"/>
      <c r="D167"/>
      <c r="E167"/>
      <c r="F167"/>
      <c r="G167"/>
      <c r="H167"/>
    </row>
    <row r="168" spans="1:8" ht="12.75">
      <c r="A168"/>
      <c r="B168"/>
      <c r="C168"/>
      <c r="D168"/>
      <c r="E168"/>
      <c r="F168"/>
      <c r="G168"/>
      <c r="H168"/>
    </row>
    <row r="169" spans="1:8" ht="12.75">
      <c r="A169"/>
      <c r="B169"/>
      <c r="C169"/>
      <c r="D169"/>
      <c r="E169"/>
      <c r="F169"/>
      <c r="G169"/>
      <c r="H169"/>
    </row>
    <row r="170" spans="1:8" ht="12.75">
      <c r="A170"/>
      <c r="B170"/>
      <c r="C170"/>
      <c r="D170"/>
      <c r="E170"/>
      <c r="F170"/>
      <c r="G170"/>
      <c r="H170"/>
    </row>
    <row r="171" spans="1:8" ht="12.75">
      <c r="A171"/>
      <c r="B171"/>
      <c r="C171"/>
      <c r="D171"/>
      <c r="E171"/>
      <c r="F171"/>
      <c r="G171"/>
      <c r="H171"/>
    </row>
    <row r="172" spans="1:8" ht="12.75">
      <c r="A172"/>
      <c r="B172"/>
      <c r="C172"/>
      <c r="D172"/>
      <c r="E172"/>
      <c r="F172"/>
      <c r="G172"/>
      <c r="H172"/>
    </row>
    <row r="173" spans="1:8" ht="12.75">
      <c r="A173"/>
      <c r="B173"/>
      <c r="C173"/>
      <c r="D173"/>
      <c r="E173"/>
      <c r="F173"/>
      <c r="G173"/>
      <c r="H173"/>
    </row>
    <row r="174" spans="1:8" ht="12.75">
      <c r="A174"/>
      <c r="B174"/>
      <c r="C174"/>
      <c r="D174"/>
      <c r="E174"/>
      <c r="F174"/>
      <c r="G174"/>
      <c r="H174"/>
    </row>
    <row r="175" spans="1:8" ht="12.75">
      <c r="A175"/>
      <c r="B175"/>
      <c r="C175"/>
      <c r="D175"/>
      <c r="E175"/>
      <c r="F175"/>
      <c r="G175"/>
      <c r="H175"/>
    </row>
    <row r="176" spans="1:8" ht="12.75">
      <c r="A176"/>
      <c r="B176"/>
      <c r="C176"/>
      <c r="D176"/>
      <c r="E176"/>
      <c r="F176"/>
      <c r="G176"/>
      <c r="H176"/>
    </row>
    <row r="177" spans="1:8" ht="12.75">
      <c r="A177"/>
      <c r="B177"/>
      <c r="C177"/>
      <c r="D177"/>
      <c r="E177"/>
      <c r="F177"/>
      <c r="G177"/>
      <c r="H177"/>
    </row>
    <row r="178" spans="1:8" ht="12.75">
      <c r="A178"/>
      <c r="B178"/>
      <c r="C178"/>
      <c r="D178"/>
      <c r="E178"/>
      <c r="F178"/>
      <c r="G178"/>
      <c r="H178"/>
    </row>
    <row r="179" spans="1:8" ht="12.75">
      <c r="A179"/>
      <c r="B179"/>
      <c r="C179"/>
      <c r="D179"/>
      <c r="E179"/>
      <c r="F179"/>
      <c r="G179"/>
      <c r="H179"/>
    </row>
    <row r="180" spans="1:8" ht="12.75">
      <c r="A180"/>
      <c r="B180"/>
      <c r="C180"/>
      <c r="D180"/>
      <c r="E180"/>
      <c r="F180"/>
      <c r="G180"/>
      <c r="H180"/>
    </row>
    <row r="181" spans="1:8" ht="12.75">
      <c r="A181"/>
      <c r="B181"/>
      <c r="C181"/>
      <c r="D181"/>
      <c r="E181"/>
      <c r="F181"/>
      <c r="G181"/>
      <c r="H181"/>
    </row>
    <row r="182" spans="1:8" ht="12.75">
      <c r="A182"/>
      <c r="B182"/>
      <c r="C182"/>
      <c r="D182"/>
      <c r="E182"/>
      <c r="F182"/>
      <c r="G182"/>
      <c r="H182"/>
    </row>
    <row r="183" spans="1:8" ht="12.75">
      <c r="A183"/>
      <c r="B183"/>
      <c r="C183"/>
      <c r="D183"/>
      <c r="E183"/>
      <c r="F183"/>
      <c r="G183"/>
      <c r="H183"/>
    </row>
    <row r="184" spans="1:8" ht="12.75">
      <c r="A184"/>
      <c r="B184"/>
      <c r="C184"/>
      <c r="D184"/>
      <c r="E184"/>
      <c r="F184"/>
      <c r="G184"/>
      <c r="H184"/>
    </row>
    <row r="185" spans="1:8" ht="12.75">
      <c r="A185"/>
      <c r="B185"/>
      <c r="C185"/>
      <c r="D185"/>
      <c r="E185"/>
      <c r="F185"/>
      <c r="G185"/>
      <c r="H185"/>
    </row>
    <row r="186" spans="1:8" ht="12.75">
      <c r="A186"/>
      <c r="B186"/>
      <c r="C186"/>
      <c r="D186"/>
      <c r="E186"/>
      <c r="F186"/>
      <c r="G186"/>
      <c r="H186"/>
    </row>
    <row r="187" spans="1:8" ht="12.75">
      <c r="A187"/>
      <c r="B187"/>
      <c r="C187"/>
      <c r="D187"/>
      <c r="E187"/>
      <c r="F187"/>
      <c r="G187"/>
      <c r="H187"/>
    </row>
    <row r="188" spans="1:8" ht="12.75">
      <c r="A188"/>
      <c r="B188"/>
      <c r="C188"/>
      <c r="D188"/>
      <c r="E188"/>
      <c r="F188"/>
      <c r="G188"/>
      <c r="H188"/>
    </row>
    <row r="189" spans="1:8" ht="12.75">
      <c r="A189"/>
      <c r="B189"/>
      <c r="C189"/>
      <c r="D189"/>
      <c r="E189"/>
      <c r="F189"/>
      <c r="G189"/>
      <c r="H189"/>
    </row>
    <row r="190" spans="1:8" ht="12.75">
      <c r="A190"/>
      <c r="B190"/>
      <c r="C190"/>
      <c r="D190"/>
      <c r="E190"/>
      <c r="F190"/>
      <c r="G190"/>
      <c r="H190"/>
    </row>
    <row r="191" spans="1:8" ht="12.75">
      <c r="A191"/>
      <c r="B191"/>
      <c r="C191"/>
      <c r="D191"/>
      <c r="E191"/>
      <c r="F191"/>
      <c r="G191"/>
      <c r="H191"/>
    </row>
    <row r="192" spans="1:7" ht="12.75">
      <c r="A192"/>
      <c r="B192"/>
      <c r="C192"/>
      <c r="D192"/>
      <c r="E192"/>
      <c r="F192"/>
      <c r="G192"/>
    </row>
    <row r="193" spans="1:7" ht="12.75">
      <c r="A193"/>
      <c r="B193"/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  <row r="195" spans="1:7" ht="12.75">
      <c r="A195"/>
      <c r="B195"/>
      <c r="C195"/>
      <c r="D195"/>
      <c r="E195"/>
      <c r="F195"/>
      <c r="G195"/>
    </row>
    <row r="196" spans="1:7" ht="12.75">
      <c r="A196"/>
      <c r="B196"/>
      <c r="C196"/>
      <c r="D196"/>
      <c r="E196"/>
      <c r="F196"/>
      <c r="G196"/>
    </row>
    <row r="197" spans="1:7" ht="12.75">
      <c r="A197"/>
      <c r="B197"/>
      <c r="C197"/>
      <c r="D197"/>
      <c r="E197"/>
      <c r="F197"/>
      <c r="G197"/>
    </row>
    <row r="198" spans="1:7" ht="12.75">
      <c r="A198"/>
      <c r="B198"/>
      <c r="C198"/>
      <c r="D198"/>
      <c r="E198"/>
      <c r="F198"/>
      <c r="G198"/>
    </row>
    <row r="199" spans="1:7" ht="12.75">
      <c r="A199"/>
      <c r="B199"/>
      <c r="C199"/>
      <c r="D199"/>
      <c r="E199"/>
      <c r="F199"/>
      <c r="G199"/>
    </row>
    <row r="200" spans="1:7" ht="12.75">
      <c r="A200"/>
      <c r="B200"/>
      <c r="C200"/>
      <c r="D200"/>
      <c r="E200"/>
      <c r="F200"/>
      <c r="G200"/>
    </row>
    <row r="201" spans="1:7" ht="12.75">
      <c r="A201"/>
      <c r="B201"/>
      <c r="C201"/>
      <c r="D201"/>
      <c r="E201"/>
      <c r="F201"/>
      <c r="G201"/>
    </row>
    <row r="202" spans="1:7" ht="12.75">
      <c r="A202"/>
      <c r="B202"/>
      <c r="C202"/>
      <c r="D202"/>
      <c r="E202"/>
      <c r="F202"/>
      <c r="G202"/>
    </row>
    <row r="203" spans="1:7" ht="12.75">
      <c r="A203"/>
      <c r="B203"/>
      <c r="C203"/>
      <c r="D203"/>
      <c r="E203"/>
      <c r="F203"/>
      <c r="G203"/>
    </row>
    <row r="204" spans="1:7" ht="12.75">
      <c r="A204"/>
      <c r="B204"/>
      <c r="C204"/>
      <c r="D204"/>
      <c r="E204"/>
      <c r="F204"/>
      <c r="G204"/>
    </row>
    <row r="205" spans="1:7" ht="12.75">
      <c r="A205"/>
      <c r="B205"/>
      <c r="C205"/>
      <c r="D205"/>
      <c r="E205"/>
      <c r="F205"/>
      <c r="G205"/>
    </row>
    <row r="206" spans="1:7" ht="12.75">
      <c r="A206"/>
      <c r="B206"/>
      <c r="C206"/>
      <c r="D206"/>
      <c r="E206"/>
      <c r="F206"/>
      <c r="G206"/>
    </row>
    <row r="207" spans="1:7" ht="12.75">
      <c r="A207"/>
      <c r="B207"/>
      <c r="C207"/>
      <c r="D207"/>
      <c r="E207"/>
      <c r="F207"/>
      <c r="G207"/>
    </row>
    <row r="208" spans="1:7" ht="12.75">
      <c r="A208"/>
      <c r="B208"/>
      <c r="C208"/>
      <c r="D208"/>
      <c r="E208"/>
      <c r="F208"/>
      <c r="G208"/>
    </row>
    <row r="209" spans="1:7" ht="12.75">
      <c r="A209"/>
      <c r="B209"/>
      <c r="C209"/>
      <c r="D209"/>
      <c r="E209"/>
      <c r="F209"/>
      <c r="G209"/>
    </row>
    <row r="210" spans="1:7" ht="12.75">
      <c r="A210"/>
      <c r="B210"/>
      <c r="C210"/>
      <c r="D210"/>
      <c r="E210"/>
      <c r="F210"/>
      <c r="G210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2.75">
      <c r="A214"/>
      <c r="B214"/>
      <c r="C214"/>
      <c r="D214"/>
      <c r="E214"/>
      <c r="F214"/>
      <c r="G214"/>
    </row>
    <row r="215" spans="1:7" ht="12.75">
      <c r="A215"/>
      <c r="B215"/>
      <c r="C215"/>
      <c r="D215"/>
      <c r="E215"/>
      <c r="F215"/>
      <c r="G215"/>
    </row>
    <row r="216" spans="1:7" ht="12.75">
      <c r="A216"/>
      <c r="B216"/>
      <c r="C216"/>
      <c r="D216"/>
      <c r="E216"/>
      <c r="F216"/>
      <c r="G216"/>
    </row>
    <row r="217" spans="1:7" ht="12.75">
      <c r="A217"/>
      <c r="B217"/>
      <c r="C217"/>
      <c r="D217"/>
      <c r="E217"/>
      <c r="F217"/>
      <c r="G217"/>
    </row>
    <row r="218" spans="1:7" ht="12.75">
      <c r="A218"/>
      <c r="B218"/>
      <c r="C218"/>
      <c r="D218"/>
      <c r="E218"/>
      <c r="F218"/>
      <c r="G218"/>
    </row>
    <row r="219" spans="1:7" ht="12.75">
      <c r="A219"/>
      <c r="B219"/>
      <c r="C219"/>
      <c r="D219"/>
      <c r="E219"/>
      <c r="F219"/>
      <c r="G219"/>
    </row>
    <row r="220" spans="1:7" ht="12.75">
      <c r="A220"/>
      <c r="B220"/>
      <c r="C220"/>
      <c r="D220"/>
      <c r="E220"/>
      <c r="F220"/>
      <c r="G220"/>
    </row>
    <row r="221" spans="1:7" ht="12.75">
      <c r="A221"/>
      <c r="B221"/>
      <c r="C221"/>
      <c r="D221"/>
      <c r="E221"/>
      <c r="F221"/>
      <c r="G221"/>
    </row>
    <row r="222" spans="1:7" ht="12.75">
      <c r="A222"/>
      <c r="B222"/>
      <c r="C222"/>
      <c r="D222"/>
      <c r="E222"/>
      <c r="F222"/>
      <c r="G222"/>
    </row>
    <row r="223" spans="1:7" ht="12.75">
      <c r="A223"/>
      <c r="B223"/>
      <c r="C223"/>
      <c r="D223"/>
      <c r="E223"/>
      <c r="F223"/>
      <c r="G223"/>
    </row>
    <row r="224" spans="1:7" ht="12.75">
      <c r="A224"/>
      <c r="B224"/>
      <c r="C224"/>
      <c r="D224"/>
      <c r="E224"/>
      <c r="F224"/>
      <c r="G224"/>
    </row>
    <row r="225" spans="1:7" ht="12.75">
      <c r="A225"/>
      <c r="B225"/>
      <c r="C225"/>
      <c r="D225"/>
      <c r="E225"/>
      <c r="F225"/>
      <c r="G225"/>
    </row>
    <row r="226" spans="1:7" ht="12.75">
      <c r="A226"/>
      <c r="B226"/>
      <c r="C226"/>
      <c r="D226"/>
      <c r="E226"/>
      <c r="F226"/>
      <c r="G226"/>
    </row>
    <row r="227" spans="1:7" ht="12.75">
      <c r="A227"/>
      <c r="B227"/>
      <c r="C227"/>
      <c r="D227"/>
      <c r="E227"/>
      <c r="F227"/>
      <c r="G227"/>
    </row>
    <row r="228" spans="1:7" ht="12.75">
      <c r="A228"/>
      <c r="B228"/>
      <c r="C228"/>
      <c r="D228"/>
      <c r="E228"/>
      <c r="F228"/>
      <c r="G228"/>
    </row>
    <row r="229" spans="1:7" ht="12.75">
      <c r="A229"/>
      <c r="B229"/>
      <c r="C229"/>
      <c r="D229"/>
      <c r="E229"/>
      <c r="F229"/>
      <c r="G229"/>
    </row>
    <row r="230" spans="1:7" ht="12.75">
      <c r="A230"/>
      <c r="B230"/>
      <c r="C230"/>
      <c r="D230"/>
      <c r="E230"/>
      <c r="F230"/>
      <c r="G230"/>
    </row>
    <row r="231" spans="1:7" ht="12.75">
      <c r="A231"/>
      <c r="B231"/>
      <c r="C231"/>
      <c r="D231"/>
      <c r="E231"/>
      <c r="F231"/>
      <c r="G231"/>
    </row>
    <row r="232" spans="1:7" ht="12.75">
      <c r="A232"/>
      <c r="B232"/>
      <c r="C232"/>
      <c r="D232"/>
      <c r="E232"/>
      <c r="F232"/>
      <c r="G232"/>
    </row>
    <row r="233" spans="1:7" ht="12.75">
      <c r="A233"/>
      <c r="B233"/>
      <c r="C233"/>
      <c r="D233"/>
      <c r="E233"/>
      <c r="F233"/>
      <c r="G233"/>
    </row>
    <row r="234" spans="1:7" ht="12.75">
      <c r="A234"/>
      <c r="B234"/>
      <c r="C234"/>
      <c r="D234"/>
      <c r="E234"/>
      <c r="F234"/>
      <c r="G234"/>
    </row>
    <row r="235" spans="1:7" ht="12.75">
      <c r="A235"/>
      <c r="B235"/>
      <c r="C235"/>
      <c r="D235"/>
      <c r="E235"/>
      <c r="F235"/>
      <c r="G235"/>
    </row>
    <row r="236" spans="1:7" ht="12.75">
      <c r="A236"/>
      <c r="B236"/>
      <c r="C236"/>
      <c r="D236"/>
      <c r="E236"/>
      <c r="F236"/>
      <c r="G236"/>
    </row>
    <row r="237" spans="1:7" ht="12.75">
      <c r="A237"/>
      <c r="B237"/>
      <c r="C237"/>
      <c r="D237"/>
      <c r="E237"/>
      <c r="F237"/>
      <c r="G237"/>
    </row>
    <row r="238" spans="1:7" ht="12.75">
      <c r="A238"/>
      <c r="B238"/>
      <c r="C238"/>
      <c r="D238"/>
      <c r="E238"/>
      <c r="F238"/>
      <c r="G238"/>
    </row>
    <row r="239" spans="1:7" ht="12.75">
      <c r="A239"/>
      <c r="B239"/>
      <c r="C239"/>
      <c r="D239"/>
      <c r="E239"/>
      <c r="F239"/>
      <c r="G239"/>
    </row>
    <row r="240" spans="1:7" ht="12.75">
      <c r="A240"/>
      <c r="B240"/>
      <c r="C240"/>
      <c r="D240"/>
      <c r="E240"/>
      <c r="F240"/>
      <c r="G240"/>
    </row>
    <row r="241" spans="1:7" ht="12.75">
      <c r="A241"/>
      <c r="B241"/>
      <c r="C241"/>
      <c r="D241"/>
      <c r="E241"/>
      <c r="F241"/>
      <c r="G241"/>
    </row>
    <row r="242" spans="1:7" ht="12.75">
      <c r="A242"/>
      <c r="B242"/>
      <c r="C242"/>
      <c r="D242"/>
      <c r="E242"/>
      <c r="F242"/>
      <c r="G242"/>
    </row>
    <row r="243" spans="1:7" ht="12.75">
      <c r="A243"/>
      <c r="B243"/>
      <c r="C243"/>
      <c r="D243"/>
      <c r="E243"/>
      <c r="F243"/>
      <c r="G243"/>
    </row>
    <row r="244" spans="1:7" ht="12.75">
      <c r="A244"/>
      <c r="B244"/>
      <c r="C244"/>
      <c r="D244"/>
      <c r="E244"/>
      <c r="F244"/>
      <c r="G244"/>
    </row>
    <row r="245" spans="1:7" ht="12.75">
      <c r="A245"/>
      <c r="B245"/>
      <c r="C245"/>
      <c r="D245"/>
      <c r="E245"/>
      <c r="F245"/>
      <c r="G245"/>
    </row>
    <row r="246" spans="1:7" ht="12.75">
      <c r="A246"/>
      <c r="B246"/>
      <c r="C246"/>
      <c r="D246"/>
      <c r="E246"/>
      <c r="F246"/>
      <c r="G246"/>
    </row>
    <row r="247" spans="1:7" ht="12.75">
      <c r="A247"/>
      <c r="B247"/>
      <c r="C247"/>
      <c r="D247"/>
      <c r="E247"/>
      <c r="F247"/>
      <c r="G247"/>
    </row>
    <row r="248" spans="1:7" ht="12.75">
      <c r="A248"/>
      <c r="B248"/>
      <c r="C248"/>
      <c r="D248"/>
      <c r="E248"/>
      <c r="F248"/>
      <c r="G248"/>
    </row>
    <row r="249" spans="1:7" ht="12.75">
      <c r="A249"/>
      <c r="B249"/>
      <c r="C249"/>
      <c r="D249"/>
      <c r="E249"/>
      <c r="F249"/>
      <c r="G249"/>
    </row>
    <row r="250" spans="1:7" ht="12.75">
      <c r="A250"/>
      <c r="B250"/>
      <c r="C250"/>
      <c r="D250"/>
      <c r="E250"/>
      <c r="F250"/>
      <c r="G250"/>
    </row>
    <row r="251" spans="1:7" ht="12.75">
      <c r="A251"/>
      <c r="B251"/>
      <c r="C251"/>
      <c r="D251"/>
      <c r="E251"/>
      <c r="F251"/>
      <c r="G251"/>
    </row>
    <row r="252" spans="1:7" ht="12.75">
      <c r="A252"/>
      <c r="B252"/>
      <c r="C252"/>
      <c r="D252"/>
      <c r="E252"/>
      <c r="F252"/>
      <c r="G252"/>
    </row>
    <row r="253" spans="1:7" ht="12.75">
      <c r="A253"/>
      <c r="B253"/>
      <c r="C253"/>
      <c r="D253"/>
      <c r="E253"/>
      <c r="F253"/>
      <c r="G253"/>
    </row>
    <row r="254" spans="1:7" ht="12.75">
      <c r="A254"/>
      <c r="B254"/>
      <c r="C254"/>
      <c r="D254"/>
      <c r="E254"/>
      <c r="F254"/>
      <c r="G254"/>
    </row>
    <row r="255" spans="1:7" ht="12.75">
      <c r="A255"/>
      <c r="B255"/>
      <c r="C255"/>
      <c r="D255"/>
      <c r="E255"/>
      <c r="F255"/>
      <c r="G255"/>
    </row>
    <row r="256" spans="1:7" ht="12.75">
      <c r="A256"/>
      <c r="B256"/>
      <c r="C256"/>
      <c r="D256"/>
      <c r="E256"/>
      <c r="F256"/>
      <c r="G256"/>
    </row>
    <row r="257" spans="1:7" ht="12.75">
      <c r="A257"/>
      <c r="B257"/>
      <c r="C257"/>
      <c r="D257"/>
      <c r="E257"/>
      <c r="F257"/>
      <c r="G257"/>
    </row>
    <row r="258" spans="1:7" ht="12.75">
      <c r="A258"/>
      <c r="B258"/>
      <c r="C258"/>
      <c r="D258"/>
      <c r="E258"/>
      <c r="F258"/>
      <c r="G258"/>
    </row>
    <row r="259" spans="1:7" ht="12.75">
      <c r="A259"/>
      <c r="B259"/>
      <c r="C259"/>
      <c r="D259"/>
      <c r="E259"/>
      <c r="F259"/>
      <c r="G259"/>
    </row>
    <row r="260" spans="1:7" ht="12.75">
      <c r="A260"/>
      <c r="B260"/>
      <c r="C260"/>
      <c r="D260"/>
      <c r="E260"/>
      <c r="F260"/>
      <c r="G260"/>
    </row>
    <row r="261" spans="1:7" ht="12.75">
      <c r="A261"/>
      <c r="B261"/>
      <c r="C261"/>
      <c r="D261"/>
      <c r="E261"/>
      <c r="F261"/>
      <c r="G261"/>
    </row>
    <row r="262" spans="1:7" ht="12.75">
      <c r="A262"/>
      <c r="B262"/>
      <c r="C262"/>
      <c r="D262"/>
      <c r="E262"/>
      <c r="F262"/>
      <c r="G262"/>
    </row>
    <row r="263" spans="1:7" ht="12.75">
      <c r="A263"/>
      <c r="B263"/>
      <c r="C263"/>
      <c r="D263"/>
      <c r="E263"/>
      <c r="F263"/>
      <c r="G263"/>
    </row>
    <row r="264" spans="1:7" ht="12.75">
      <c r="A264"/>
      <c r="B264"/>
      <c r="C264"/>
      <c r="D264"/>
      <c r="E264"/>
      <c r="F264"/>
      <c r="G264"/>
    </row>
    <row r="265" spans="1:7" ht="12.75">
      <c r="A265"/>
      <c r="B265"/>
      <c r="C265"/>
      <c r="D265"/>
      <c r="E265"/>
      <c r="F265"/>
      <c r="G265"/>
    </row>
    <row r="266" spans="1:7" ht="12.75">
      <c r="A266"/>
      <c r="B266"/>
      <c r="C266"/>
      <c r="D266"/>
      <c r="E266"/>
      <c r="F266"/>
      <c r="G266"/>
    </row>
    <row r="267" spans="1:7" ht="12.75">
      <c r="A267"/>
      <c r="B267"/>
      <c r="C267"/>
      <c r="D267"/>
      <c r="E267"/>
      <c r="F267"/>
      <c r="G267"/>
    </row>
    <row r="268" spans="1:7" ht="12.75">
      <c r="A268"/>
      <c r="B268"/>
      <c r="C268"/>
      <c r="D268"/>
      <c r="E268"/>
      <c r="F268"/>
      <c r="G268"/>
    </row>
    <row r="269" spans="1:7" ht="12.75">
      <c r="A269"/>
      <c r="B269"/>
      <c r="C269"/>
      <c r="D269"/>
      <c r="E269"/>
      <c r="F269"/>
      <c r="G269"/>
    </row>
    <row r="270" spans="1:7" ht="12.75">
      <c r="A270"/>
      <c r="B270"/>
      <c r="C270"/>
      <c r="D270"/>
      <c r="E270"/>
      <c r="F270"/>
      <c r="G270"/>
    </row>
    <row r="271" spans="1:7" ht="12.75">
      <c r="A271"/>
      <c r="B271"/>
      <c r="C271"/>
      <c r="D271"/>
      <c r="E271"/>
      <c r="F271"/>
      <c r="G271"/>
    </row>
    <row r="272" spans="1:7" ht="12.75">
      <c r="A272"/>
      <c r="B272"/>
      <c r="C272"/>
      <c r="D272"/>
      <c r="E272"/>
      <c r="F272"/>
      <c r="G272"/>
    </row>
    <row r="273" spans="1:7" ht="12.75">
      <c r="A273"/>
      <c r="B273"/>
      <c r="C273"/>
      <c r="D273"/>
      <c r="E273"/>
      <c r="F273"/>
      <c r="G273"/>
    </row>
    <row r="274" spans="1:7" ht="12.75">
      <c r="A274"/>
      <c r="B274"/>
      <c r="C274"/>
      <c r="D274"/>
      <c r="E274"/>
      <c r="F274"/>
      <c r="G274"/>
    </row>
    <row r="275" spans="1:7" ht="12.75">
      <c r="A275"/>
      <c r="B275"/>
      <c r="C275"/>
      <c r="D275"/>
      <c r="E275"/>
      <c r="F275"/>
      <c r="G275"/>
    </row>
    <row r="276" spans="1:7" ht="12.75">
      <c r="A276"/>
      <c r="B276"/>
      <c r="C276"/>
      <c r="D276"/>
      <c r="E276"/>
      <c r="F276"/>
      <c r="G276"/>
    </row>
    <row r="277" spans="1:7" ht="12.75">
      <c r="A277"/>
      <c r="B277"/>
      <c r="C277"/>
      <c r="D277"/>
      <c r="E277"/>
      <c r="F277"/>
      <c r="G277"/>
    </row>
    <row r="278" spans="1:7" ht="12.75">
      <c r="A278"/>
      <c r="B278"/>
      <c r="C278"/>
      <c r="D278"/>
      <c r="E278"/>
      <c r="F278"/>
      <c r="G278"/>
    </row>
    <row r="279" spans="1:7" ht="12.75">
      <c r="A279"/>
      <c r="B279"/>
      <c r="C279"/>
      <c r="D279"/>
      <c r="E279"/>
      <c r="F279"/>
      <c r="G279"/>
    </row>
    <row r="280" spans="1:7" ht="12.75">
      <c r="A280"/>
      <c r="B280"/>
      <c r="C280"/>
      <c r="D280"/>
      <c r="E280"/>
      <c r="F280"/>
      <c r="G280"/>
    </row>
    <row r="281" spans="1:7" ht="12.75">
      <c r="A281"/>
      <c r="B281"/>
      <c r="C281"/>
      <c r="D281"/>
      <c r="E281"/>
      <c r="F281"/>
      <c r="G281"/>
    </row>
    <row r="282" spans="1:7" ht="12.75">
      <c r="A282"/>
      <c r="B282"/>
      <c r="C282"/>
      <c r="D282"/>
      <c r="E282"/>
      <c r="F282"/>
      <c r="G282"/>
    </row>
    <row r="283" spans="1:7" ht="12.75">
      <c r="A283"/>
      <c r="B283"/>
      <c r="C283"/>
      <c r="D283"/>
      <c r="E283"/>
      <c r="F283"/>
      <c r="G283"/>
    </row>
    <row r="284" spans="1:7" ht="12.75">
      <c r="A284"/>
      <c r="B284"/>
      <c r="C284"/>
      <c r="D284"/>
      <c r="E284"/>
      <c r="F284"/>
      <c r="G284"/>
    </row>
    <row r="285" spans="1:7" ht="12.75">
      <c r="A285"/>
      <c r="B285"/>
      <c r="C285"/>
      <c r="D285"/>
      <c r="E285"/>
      <c r="F285"/>
      <c r="G285"/>
    </row>
    <row r="286" spans="1:7" ht="12.75">
      <c r="A286"/>
      <c r="B286"/>
      <c r="C286"/>
      <c r="D286"/>
      <c r="E286"/>
      <c r="F286"/>
      <c r="G286"/>
    </row>
    <row r="287" spans="1:7" ht="12.75">
      <c r="A287"/>
      <c r="B287"/>
      <c r="C287"/>
      <c r="D287"/>
      <c r="E287"/>
      <c r="F287"/>
      <c r="G287"/>
    </row>
    <row r="288" spans="1:7" ht="12.75">
      <c r="A288"/>
      <c r="B288"/>
      <c r="C288"/>
      <c r="D288"/>
      <c r="E288"/>
      <c r="F288"/>
      <c r="G288"/>
    </row>
    <row r="289" spans="1:7" ht="12.75">
      <c r="A289"/>
      <c r="B289"/>
      <c r="C289"/>
      <c r="D289"/>
      <c r="E289"/>
      <c r="F289"/>
      <c r="G289"/>
    </row>
    <row r="290" spans="1:7" ht="12.75">
      <c r="A290"/>
      <c r="B290"/>
      <c r="C290"/>
      <c r="D290"/>
      <c r="E290"/>
      <c r="F290"/>
      <c r="G290"/>
    </row>
    <row r="291" spans="1:7" ht="12.75">
      <c r="A291"/>
      <c r="B291"/>
      <c r="C291"/>
      <c r="D291"/>
      <c r="E291"/>
      <c r="F291"/>
      <c r="G291"/>
    </row>
    <row r="292" spans="1:7" ht="12.75">
      <c r="A292"/>
      <c r="B292"/>
      <c r="C292"/>
      <c r="D292"/>
      <c r="E292"/>
      <c r="F292"/>
      <c r="G292"/>
    </row>
    <row r="293" spans="1:7" ht="12.75">
      <c r="A293"/>
      <c r="B293"/>
      <c r="C293"/>
      <c r="D293"/>
      <c r="E293"/>
      <c r="F293"/>
      <c r="G293"/>
    </row>
    <row r="294" spans="1:7" ht="12.75">
      <c r="A294"/>
      <c r="B294"/>
      <c r="C294"/>
      <c r="D294"/>
      <c r="E294"/>
      <c r="F294"/>
      <c r="G294"/>
    </row>
    <row r="295" spans="1:7" ht="12.75">
      <c r="A295"/>
      <c r="B295"/>
      <c r="C295"/>
      <c r="D295"/>
      <c r="E295"/>
      <c r="F295"/>
      <c r="G295"/>
    </row>
    <row r="296" spans="1:7" ht="12.75">
      <c r="A296"/>
      <c r="B296"/>
      <c r="C296"/>
      <c r="D296"/>
      <c r="E296"/>
      <c r="F296"/>
      <c r="G296"/>
    </row>
    <row r="297" spans="1:7" ht="12.75">
      <c r="A297"/>
      <c r="B297"/>
      <c r="C297"/>
      <c r="D297"/>
      <c r="E297"/>
      <c r="F297"/>
      <c r="G297"/>
    </row>
    <row r="298" spans="1:7" ht="12.75">
      <c r="A298"/>
      <c r="B298"/>
      <c r="C298"/>
      <c r="D298"/>
      <c r="E298"/>
      <c r="F298"/>
      <c r="G298"/>
    </row>
    <row r="299" spans="1:7" ht="12.75">
      <c r="A299"/>
      <c r="B299"/>
      <c r="C299"/>
      <c r="D299"/>
      <c r="E299"/>
      <c r="F299"/>
      <c r="G299"/>
    </row>
    <row r="300" spans="1:7" ht="12.75">
      <c r="A300"/>
      <c r="B300"/>
      <c r="C300"/>
      <c r="D300"/>
      <c r="E300"/>
      <c r="F300"/>
      <c r="G300"/>
    </row>
    <row r="301" spans="1:7" ht="12.75">
      <c r="A301"/>
      <c r="B301"/>
      <c r="C301"/>
      <c r="D301"/>
      <c r="E301"/>
      <c r="F301"/>
      <c r="G301"/>
    </row>
    <row r="302" spans="1:7" ht="12.75">
      <c r="A302"/>
      <c r="B302"/>
      <c r="C302"/>
      <c r="D302"/>
      <c r="E302"/>
      <c r="F302"/>
      <c r="G302"/>
    </row>
    <row r="303" spans="1:7" ht="12.75">
      <c r="A303"/>
      <c r="B303"/>
      <c r="C303"/>
      <c r="D303"/>
      <c r="E303"/>
      <c r="F303"/>
      <c r="G303"/>
    </row>
    <row r="304" spans="1:7" ht="12.75">
      <c r="A304"/>
      <c r="B304"/>
      <c r="C304"/>
      <c r="D304"/>
      <c r="E304"/>
      <c r="F304"/>
      <c r="G304"/>
    </row>
    <row r="305" spans="1:7" ht="12.75">
      <c r="A305"/>
      <c r="B305"/>
      <c r="C305"/>
      <c r="D305"/>
      <c r="E305"/>
      <c r="F305"/>
      <c r="G305"/>
    </row>
    <row r="306" spans="1:7" ht="12.75">
      <c r="A306"/>
      <c r="B306"/>
      <c r="C306"/>
      <c r="D306"/>
      <c r="E306"/>
      <c r="F306"/>
      <c r="G306"/>
    </row>
    <row r="307" spans="1:7" ht="12.75">
      <c r="A307"/>
      <c r="B307"/>
      <c r="C307"/>
      <c r="D307"/>
      <c r="E307"/>
      <c r="F307"/>
      <c r="G307"/>
    </row>
    <row r="308" spans="1:7" ht="12.75">
      <c r="A308"/>
      <c r="B308"/>
      <c r="C308"/>
      <c r="D308"/>
      <c r="E308"/>
      <c r="F308"/>
      <c r="G308"/>
    </row>
    <row r="309" spans="1:7" ht="12.75">
      <c r="A309"/>
      <c r="B309"/>
      <c r="C309"/>
      <c r="D309"/>
      <c r="E309"/>
      <c r="F309"/>
      <c r="G309"/>
    </row>
    <row r="310" spans="1:7" ht="12.75">
      <c r="A310"/>
      <c r="B310"/>
      <c r="C310"/>
      <c r="D310"/>
      <c r="E310"/>
      <c r="F310"/>
      <c r="G310"/>
    </row>
    <row r="311" spans="1:7" ht="12.75">
      <c r="A311"/>
      <c r="B311"/>
      <c r="C311"/>
      <c r="D311"/>
      <c r="E311"/>
      <c r="F311"/>
      <c r="G311"/>
    </row>
    <row r="312" spans="1:7" ht="12.75">
      <c r="A312"/>
      <c r="B312"/>
      <c r="C312"/>
      <c r="D312"/>
      <c r="E312"/>
      <c r="F312"/>
      <c r="G312"/>
    </row>
    <row r="313" spans="1:7" ht="12.75">
      <c r="A313"/>
      <c r="B313"/>
      <c r="C313"/>
      <c r="D313"/>
      <c r="E313"/>
      <c r="F313"/>
      <c r="G313"/>
    </row>
    <row r="314" spans="1:7" ht="12.75">
      <c r="A314"/>
      <c r="B314"/>
      <c r="C314"/>
      <c r="D314"/>
      <c r="E314"/>
      <c r="F314"/>
      <c r="G314"/>
    </row>
    <row r="315" spans="1:7" ht="12.75">
      <c r="A315"/>
      <c r="B315"/>
      <c r="C315"/>
      <c r="D315"/>
      <c r="E315"/>
      <c r="F315"/>
      <c r="G315"/>
    </row>
    <row r="316" spans="1:7" ht="12.75">
      <c r="A316"/>
      <c r="B316"/>
      <c r="C316"/>
      <c r="D316"/>
      <c r="E316"/>
      <c r="F316"/>
      <c r="G316"/>
    </row>
    <row r="317" spans="1:7" ht="12.75">
      <c r="A317"/>
      <c r="B317"/>
      <c r="C317"/>
      <c r="D317"/>
      <c r="E317"/>
      <c r="F317"/>
      <c r="G317"/>
    </row>
    <row r="318" spans="1:7" ht="12.75">
      <c r="A318"/>
      <c r="B318"/>
      <c r="C318"/>
      <c r="D318"/>
      <c r="E318"/>
      <c r="F318"/>
      <c r="G318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2.75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2.75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2.75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spans="1:7" ht="12.75">
      <c r="A339"/>
      <c r="B339"/>
      <c r="C339"/>
      <c r="D339"/>
      <c r="E339"/>
      <c r="F339"/>
      <c r="G339"/>
    </row>
  </sheetData>
  <sheetProtection/>
  <mergeCells count="8">
    <mergeCell ref="G11:G12"/>
    <mergeCell ref="F1:G1"/>
    <mergeCell ref="A3:E3"/>
    <mergeCell ref="A4:E4"/>
    <mergeCell ref="A5:D5"/>
    <mergeCell ref="A11:A12"/>
    <mergeCell ref="B11:B12"/>
    <mergeCell ref="C11:F11"/>
  </mergeCells>
  <printOptions horizontalCentered="1"/>
  <pageMargins left="0.6299212598425197" right="0.11811023622047245" top="0.5" bottom="0.36" header="0.31496062992125984" footer="0.48"/>
  <pageSetup fitToHeight="2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39"/>
  <sheetViews>
    <sheetView tabSelected="1" zoomScalePageLayoutView="0" workbookViewId="0" topLeftCell="A1">
      <pane xSplit="2" ySplit="12" topLeftCell="C9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5" sqref="K5"/>
    </sheetView>
  </sheetViews>
  <sheetFormatPr defaultColWidth="9.140625" defaultRowHeight="12.75"/>
  <cols>
    <col min="1" max="1" width="27.28125" style="1" customWidth="1"/>
    <col min="2" max="2" width="40.57421875" style="1" customWidth="1"/>
    <col min="3" max="6" width="12.140625" style="1" customWidth="1"/>
    <col min="7" max="7" width="12.00390625" style="1" customWidth="1"/>
    <col min="8" max="8" width="11.140625" style="1" customWidth="1"/>
    <col min="9" max="9" width="12.00390625" style="1" customWidth="1"/>
    <col min="10" max="29" width="10.00390625" style="1" customWidth="1"/>
    <col min="30" max="30" width="11.57421875" style="1" customWidth="1"/>
    <col min="31" max="31" width="12.57421875" style="1" customWidth="1"/>
    <col min="32" max="32" width="10.00390625" style="1" customWidth="1"/>
    <col min="33" max="33" width="10.7109375" style="1" customWidth="1"/>
    <col min="34" max="43" width="10.00390625" style="1" customWidth="1"/>
    <col min="44" max="45" width="10.00390625" style="2" customWidth="1"/>
    <col min="46" max="163" width="10.00390625" style="1" customWidth="1"/>
    <col min="164" max="16384" width="9.140625" style="1" customWidth="1"/>
  </cols>
  <sheetData>
    <row r="1" spans="3:25" s="11" customFormat="1" ht="69.75" customHeight="1">
      <c r="C1" s="12"/>
      <c r="D1" s="12"/>
      <c r="E1" s="12"/>
      <c r="F1" s="39" t="str">
        <f>'АМП леч '!F1:G1</f>
        <v>Приложение № 5.6.1
к протоколу заседания 
Комиссии по разработке ТП ОМС ЛО 
№ 11 от 26.10.2017 </v>
      </c>
      <c r="G1" s="39"/>
      <c r="X1" s="12"/>
      <c r="Y1" s="12"/>
    </row>
    <row r="2" spans="3:25" s="11" customFormat="1" ht="15">
      <c r="C2" s="12"/>
      <c r="D2" s="12"/>
      <c r="E2" s="12"/>
      <c r="F2" s="12"/>
      <c r="G2" s="12"/>
      <c r="X2" s="12"/>
      <c r="Y2" s="12"/>
    </row>
    <row r="3" spans="1:25" s="11" customFormat="1" ht="38.25" customHeight="1">
      <c r="A3" s="40" t="s">
        <v>122</v>
      </c>
      <c r="B3" s="40"/>
      <c r="C3" s="40"/>
      <c r="D3" s="40"/>
      <c r="E3" s="40"/>
      <c r="F3" s="13"/>
      <c r="G3" s="13"/>
      <c r="X3" s="12"/>
      <c r="Y3" s="12"/>
    </row>
    <row r="4" spans="1:25" s="11" customFormat="1" ht="16.5" customHeight="1">
      <c r="A4" s="40" t="s">
        <v>123</v>
      </c>
      <c r="B4" s="40"/>
      <c r="C4" s="40"/>
      <c r="D4" s="40"/>
      <c r="E4" s="40"/>
      <c r="F4" s="13"/>
      <c r="G4" s="13"/>
      <c r="X4" s="12"/>
      <c r="Y4" s="12"/>
    </row>
    <row r="5" spans="1:25" s="16" customFormat="1" ht="42.75" customHeight="1">
      <c r="A5" s="41" t="s">
        <v>124</v>
      </c>
      <c r="B5" s="41"/>
      <c r="C5" s="41"/>
      <c r="D5" s="41"/>
      <c r="E5" s="15"/>
      <c r="F5" s="15"/>
      <c r="G5" s="15"/>
      <c r="X5" s="17"/>
      <c r="Y5" s="17"/>
    </row>
    <row r="6" spans="1:25" s="16" customFormat="1" ht="15">
      <c r="A6" s="14"/>
      <c r="B6" s="14"/>
      <c r="C6" s="14"/>
      <c r="D6" s="14"/>
      <c r="E6" s="14"/>
      <c r="F6" s="15"/>
      <c r="G6" s="15"/>
      <c r="X6" s="17"/>
      <c r="Y6" s="17"/>
    </row>
    <row r="7" spans="1:25" s="16" customFormat="1" ht="15">
      <c r="A7" s="14"/>
      <c r="B7" s="14"/>
      <c r="C7" s="14"/>
      <c r="D7" s="14"/>
      <c r="E7" s="14"/>
      <c r="F7" s="15"/>
      <c r="G7" s="15"/>
      <c r="X7" s="17"/>
      <c r="Y7" s="17"/>
    </row>
    <row r="8" spans="1:25" s="8" customFormat="1" ht="15">
      <c r="A8" s="18" t="s">
        <v>134</v>
      </c>
      <c r="B8" s="19"/>
      <c r="C8" s="14"/>
      <c r="D8" s="14"/>
      <c r="E8" s="14"/>
      <c r="F8" s="9"/>
      <c r="G8" s="9"/>
      <c r="X8" s="9"/>
      <c r="Y8" s="9"/>
    </row>
    <row r="9" spans="1:7" s="8" customFormat="1" ht="15">
      <c r="A9" s="20" t="s">
        <v>125</v>
      </c>
      <c r="B9" s="20"/>
      <c r="C9" s="21"/>
      <c r="D9" s="14"/>
      <c r="E9" s="14"/>
      <c r="F9" s="9"/>
      <c r="G9" s="9"/>
    </row>
    <row r="10" spans="1:7" s="16" customFormat="1" ht="12.75">
      <c r="A10" s="22"/>
      <c r="B10" s="22"/>
      <c r="C10" s="23"/>
      <c r="D10" s="24"/>
      <c r="E10" s="24"/>
      <c r="F10" s="17"/>
      <c r="G10" s="17"/>
    </row>
    <row r="11" spans="1:7" s="16" customFormat="1" ht="24" customHeight="1">
      <c r="A11" s="42" t="s">
        <v>126</v>
      </c>
      <c r="B11" s="43" t="s">
        <v>127</v>
      </c>
      <c r="C11" s="44" t="s">
        <v>128</v>
      </c>
      <c r="D11" s="44"/>
      <c r="E11" s="44"/>
      <c r="F11" s="44"/>
      <c r="G11" s="38" t="s">
        <v>129</v>
      </c>
    </row>
    <row r="12" spans="1:7" s="16" customFormat="1" ht="23.25" customHeight="1">
      <c r="A12" s="42"/>
      <c r="B12" s="43"/>
      <c r="C12" s="25" t="s">
        <v>130</v>
      </c>
      <c r="D12" s="25" t="s">
        <v>131</v>
      </c>
      <c r="E12" s="25" t="s">
        <v>132</v>
      </c>
      <c r="F12" s="25" t="s">
        <v>133</v>
      </c>
      <c r="G12" s="38"/>
    </row>
    <row r="13" spans="1:45" ht="51">
      <c r="A13" s="32" t="s">
        <v>1</v>
      </c>
      <c r="B13" s="32" t="s">
        <v>2</v>
      </c>
      <c r="C13" s="26">
        <v>348712</v>
      </c>
      <c r="D13" s="27">
        <v>348712</v>
      </c>
      <c r="E13" s="27">
        <v>0</v>
      </c>
      <c r="F13" s="27">
        <v>0</v>
      </c>
      <c r="G13" s="35">
        <v>697424</v>
      </c>
      <c r="H13"/>
      <c r="I13"/>
      <c r="AR13" s="1"/>
      <c r="AS13" s="1"/>
    </row>
    <row r="14" spans="1:45" ht="12.75">
      <c r="A14" s="37"/>
      <c r="B14" s="34" t="s">
        <v>3</v>
      </c>
      <c r="C14" s="28">
        <v>28411</v>
      </c>
      <c r="D14" s="2">
        <v>28411</v>
      </c>
      <c r="E14" s="2">
        <v>0</v>
      </c>
      <c r="F14" s="2">
        <v>0</v>
      </c>
      <c r="G14" s="36">
        <v>56822</v>
      </c>
      <c r="H14"/>
      <c r="I14"/>
      <c r="AR14" s="1"/>
      <c r="AS14" s="1"/>
    </row>
    <row r="15" spans="1:45" ht="12.75">
      <c r="A15" s="37"/>
      <c r="B15" s="34" t="s">
        <v>4</v>
      </c>
      <c r="C15" s="28">
        <v>1028</v>
      </c>
      <c r="D15" s="2">
        <v>1028</v>
      </c>
      <c r="E15" s="2">
        <v>0</v>
      </c>
      <c r="F15" s="2">
        <v>0</v>
      </c>
      <c r="G15" s="36">
        <v>2056</v>
      </c>
      <c r="H15"/>
      <c r="I15"/>
      <c r="AR15" s="1"/>
      <c r="AS15" s="1"/>
    </row>
    <row r="16" spans="1:45" ht="12.75">
      <c r="A16" s="37"/>
      <c r="B16" s="34" t="s">
        <v>5</v>
      </c>
      <c r="C16" s="28">
        <v>0</v>
      </c>
      <c r="D16" s="2">
        <v>0</v>
      </c>
      <c r="E16" s="2">
        <v>469993</v>
      </c>
      <c r="F16" s="2">
        <v>586582</v>
      </c>
      <c r="G16" s="36">
        <v>1056575</v>
      </c>
      <c r="H16"/>
      <c r="I16"/>
      <c r="AR16" s="1"/>
      <c r="AS16" s="1"/>
    </row>
    <row r="17" spans="1:45" ht="12.75">
      <c r="A17" s="32" t="s">
        <v>6</v>
      </c>
      <c r="B17" s="32" t="s">
        <v>7</v>
      </c>
      <c r="C17" s="26">
        <v>76209</v>
      </c>
      <c r="D17" s="27">
        <v>76209</v>
      </c>
      <c r="E17" s="27">
        <v>0</v>
      </c>
      <c r="F17" s="27">
        <v>0</v>
      </c>
      <c r="G17" s="35">
        <v>152418</v>
      </c>
      <c r="H17"/>
      <c r="I17"/>
      <c r="AR17" s="1"/>
      <c r="AS17" s="1"/>
    </row>
    <row r="18" spans="1:45" ht="12.75">
      <c r="A18" s="37"/>
      <c r="B18" s="34" t="s">
        <v>8</v>
      </c>
      <c r="C18" s="28">
        <v>0</v>
      </c>
      <c r="D18" s="2">
        <v>0</v>
      </c>
      <c r="E18" s="2">
        <v>102713</v>
      </c>
      <c r="F18" s="2">
        <v>128083</v>
      </c>
      <c r="G18" s="36">
        <v>230796</v>
      </c>
      <c r="H18"/>
      <c r="I18"/>
      <c r="AR18" s="1"/>
      <c r="AS18" s="1"/>
    </row>
    <row r="19" spans="1:45" ht="12.75">
      <c r="A19" s="32" t="s">
        <v>9</v>
      </c>
      <c r="B19" s="32" t="s">
        <v>10</v>
      </c>
      <c r="C19" s="26">
        <v>21101</v>
      </c>
      <c r="D19" s="27">
        <v>21101</v>
      </c>
      <c r="E19" s="27">
        <v>0</v>
      </c>
      <c r="F19" s="27">
        <v>0</v>
      </c>
      <c r="G19" s="35">
        <v>42202</v>
      </c>
      <c r="H19"/>
      <c r="I19"/>
      <c r="AR19" s="1"/>
      <c r="AS19" s="1"/>
    </row>
    <row r="20" spans="1:45" ht="12.75">
      <c r="A20" s="37"/>
      <c r="B20" s="34" t="s">
        <v>11</v>
      </c>
      <c r="C20" s="28">
        <v>76050</v>
      </c>
      <c r="D20" s="2">
        <v>76050</v>
      </c>
      <c r="E20" s="2">
        <v>0</v>
      </c>
      <c r="F20" s="2">
        <v>0</v>
      </c>
      <c r="G20" s="36">
        <v>152100</v>
      </c>
      <c r="H20"/>
      <c r="I20"/>
      <c r="AR20" s="1"/>
      <c r="AS20" s="1"/>
    </row>
    <row r="21" spans="1:45" ht="12.75">
      <c r="A21" s="37"/>
      <c r="B21" s="34" t="s">
        <v>12</v>
      </c>
      <c r="C21" s="28">
        <v>49236</v>
      </c>
      <c r="D21" s="2">
        <v>49236</v>
      </c>
      <c r="E21" s="2">
        <v>0</v>
      </c>
      <c r="F21" s="2">
        <v>0</v>
      </c>
      <c r="G21" s="36">
        <v>98472</v>
      </c>
      <c r="H21"/>
      <c r="I21"/>
      <c r="AR21" s="1"/>
      <c r="AS21" s="1"/>
    </row>
    <row r="22" spans="1:45" ht="12.75">
      <c r="A22" s="37"/>
      <c r="B22" s="34" t="s">
        <v>13</v>
      </c>
      <c r="C22" s="28">
        <v>1021</v>
      </c>
      <c r="D22" s="2">
        <v>1021</v>
      </c>
      <c r="E22" s="2">
        <v>0</v>
      </c>
      <c r="F22" s="2">
        <v>0</v>
      </c>
      <c r="G22" s="36">
        <v>2042</v>
      </c>
      <c r="H22"/>
      <c r="I22"/>
      <c r="AR22" s="1"/>
      <c r="AS22" s="1"/>
    </row>
    <row r="23" spans="1:45" ht="12.75">
      <c r="A23" s="37"/>
      <c r="B23" s="34" t="s">
        <v>14</v>
      </c>
      <c r="C23" s="28">
        <v>0</v>
      </c>
      <c r="D23" s="2">
        <v>0</v>
      </c>
      <c r="E23" s="2">
        <v>102501</v>
      </c>
      <c r="F23" s="2">
        <v>127309</v>
      </c>
      <c r="G23" s="36">
        <v>229810</v>
      </c>
      <c r="H23"/>
      <c r="I23"/>
      <c r="AR23" s="1"/>
      <c r="AS23" s="1"/>
    </row>
    <row r="24" spans="1:45" ht="12.75">
      <c r="A24" s="32" t="s">
        <v>15</v>
      </c>
      <c r="B24" s="32" t="s">
        <v>16</v>
      </c>
      <c r="C24" s="26">
        <v>25746</v>
      </c>
      <c r="D24" s="27">
        <v>25746</v>
      </c>
      <c r="E24" s="27">
        <v>0</v>
      </c>
      <c r="F24" s="27">
        <v>0</v>
      </c>
      <c r="G24" s="35">
        <v>51492</v>
      </c>
      <c r="H24"/>
      <c r="I24"/>
      <c r="AR24" s="1"/>
      <c r="AS24" s="1"/>
    </row>
    <row r="25" spans="1:45" ht="12.75">
      <c r="A25" s="37"/>
      <c r="B25" s="34" t="s">
        <v>17</v>
      </c>
      <c r="C25" s="28">
        <v>27425</v>
      </c>
      <c r="D25" s="2">
        <v>27425</v>
      </c>
      <c r="E25" s="2">
        <v>0</v>
      </c>
      <c r="F25" s="2">
        <v>0</v>
      </c>
      <c r="G25" s="36">
        <v>54850</v>
      </c>
      <c r="H25"/>
      <c r="I25"/>
      <c r="AR25" s="1"/>
      <c r="AS25" s="1"/>
    </row>
    <row r="26" spans="1:45" ht="12.75">
      <c r="A26" s="37"/>
      <c r="B26" s="34" t="s">
        <v>18</v>
      </c>
      <c r="C26" s="28">
        <v>2143</v>
      </c>
      <c r="D26" s="2">
        <v>2143</v>
      </c>
      <c r="E26" s="2">
        <v>0</v>
      </c>
      <c r="F26" s="2">
        <v>0</v>
      </c>
      <c r="G26" s="36">
        <v>4286</v>
      </c>
      <c r="H26"/>
      <c r="I26"/>
      <c r="AR26" s="1"/>
      <c r="AS26" s="1"/>
    </row>
    <row r="27" spans="1:45" ht="12.75">
      <c r="A27" s="37"/>
      <c r="B27" s="34" t="s">
        <v>19</v>
      </c>
      <c r="C27" s="28">
        <v>0</v>
      </c>
      <c r="D27" s="2">
        <v>0</v>
      </c>
      <c r="E27" s="2">
        <v>34701</v>
      </c>
      <c r="F27" s="2">
        <v>42164</v>
      </c>
      <c r="G27" s="36">
        <v>76865</v>
      </c>
      <c r="H27"/>
      <c r="I27"/>
      <c r="AR27" s="1"/>
      <c r="AS27" s="1"/>
    </row>
    <row r="28" spans="1:45" ht="12.75">
      <c r="A28" s="32" t="s">
        <v>20</v>
      </c>
      <c r="B28" s="32" t="s">
        <v>21</v>
      </c>
      <c r="C28" s="26">
        <v>74751</v>
      </c>
      <c r="D28" s="27">
        <v>74751</v>
      </c>
      <c r="E28" s="27">
        <v>0</v>
      </c>
      <c r="F28" s="27">
        <v>0</v>
      </c>
      <c r="G28" s="35">
        <v>149502</v>
      </c>
      <c r="H28"/>
      <c r="I28"/>
      <c r="AR28" s="1"/>
      <c r="AS28" s="1"/>
    </row>
    <row r="29" spans="1:45" ht="12.75">
      <c r="A29" s="37"/>
      <c r="B29" s="34" t="s">
        <v>22</v>
      </c>
      <c r="C29" s="28">
        <v>0</v>
      </c>
      <c r="D29" s="2">
        <v>0</v>
      </c>
      <c r="E29" s="2">
        <v>100751</v>
      </c>
      <c r="F29" s="2">
        <v>125637</v>
      </c>
      <c r="G29" s="36">
        <v>226388</v>
      </c>
      <c r="H29"/>
      <c r="I29"/>
      <c r="AR29" s="1"/>
      <c r="AS29" s="1"/>
    </row>
    <row r="30" spans="1:45" ht="12.75">
      <c r="A30" s="32" t="s">
        <v>23</v>
      </c>
      <c r="B30" s="32" t="s">
        <v>24</v>
      </c>
      <c r="C30" s="26">
        <v>68928</v>
      </c>
      <c r="D30" s="27">
        <v>68928</v>
      </c>
      <c r="E30" s="27">
        <v>0</v>
      </c>
      <c r="F30" s="27">
        <v>0</v>
      </c>
      <c r="G30" s="35">
        <v>137856</v>
      </c>
      <c r="H30"/>
      <c r="I30"/>
      <c r="AR30" s="1"/>
      <c r="AS30" s="1"/>
    </row>
    <row r="31" spans="1:45" ht="12.75">
      <c r="A31" s="37"/>
      <c r="B31" s="34" t="s">
        <v>25</v>
      </c>
      <c r="C31" s="28">
        <v>0</v>
      </c>
      <c r="D31" s="2">
        <v>0</v>
      </c>
      <c r="E31" s="2">
        <v>92902</v>
      </c>
      <c r="F31" s="2">
        <v>115849</v>
      </c>
      <c r="G31" s="36">
        <v>208751</v>
      </c>
      <c r="H31"/>
      <c r="I31"/>
      <c r="AR31" s="1"/>
      <c r="AS31" s="1"/>
    </row>
    <row r="32" spans="1:45" ht="12.75">
      <c r="A32" s="32" t="s">
        <v>26</v>
      </c>
      <c r="B32" s="32" t="s">
        <v>27</v>
      </c>
      <c r="C32" s="26">
        <v>148373</v>
      </c>
      <c r="D32" s="27">
        <v>148373</v>
      </c>
      <c r="E32" s="27">
        <v>0</v>
      </c>
      <c r="F32" s="27">
        <v>0</v>
      </c>
      <c r="G32" s="35">
        <v>296746</v>
      </c>
      <c r="H32"/>
      <c r="I32"/>
      <c r="AR32" s="1"/>
      <c r="AS32" s="1"/>
    </row>
    <row r="33" spans="1:45" ht="12.75">
      <c r="A33" s="37"/>
      <c r="B33" s="34" t="s">
        <v>28</v>
      </c>
      <c r="C33" s="28">
        <v>44321</v>
      </c>
      <c r="D33" s="2">
        <v>44321</v>
      </c>
      <c r="E33" s="2">
        <v>0</v>
      </c>
      <c r="F33" s="2">
        <v>0</v>
      </c>
      <c r="G33" s="36">
        <v>88642</v>
      </c>
      <c r="H33"/>
      <c r="I33"/>
      <c r="AR33" s="1"/>
      <c r="AS33" s="1"/>
    </row>
    <row r="34" spans="1:45" ht="12.75">
      <c r="A34" s="37"/>
      <c r="B34" s="34" t="s">
        <v>29</v>
      </c>
      <c r="C34" s="28">
        <v>12438</v>
      </c>
      <c r="D34" s="2">
        <v>12438</v>
      </c>
      <c r="E34" s="2">
        <v>0</v>
      </c>
      <c r="F34" s="2">
        <v>0</v>
      </c>
      <c r="G34" s="36">
        <v>24876</v>
      </c>
      <c r="H34"/>
      <c r="I34"/>
      <c r="AR34" s="1"/>
      <c r="AS34" s="1"/>
    </row>
    <row r="35" spans="1:45" ht="12.75">
      <c r="A35" s="37"/>
      <c r="B35" s="34" t="s">
        <v>30</v>
      </c>
      <c r="C35" s="28">
        <v>33168</v>
      </c>
      <c r="D35" s="2">
        <v>33168</v>
      </c>
      <c r="E35" s="2">
        <v>0</v>
      </c>
      <c r="F35" s="2">
        <v>0</v>
      </c>
      <c r="G35" s="36">
        <v>66336</v>
      </c>
      <c r="H35"/>
      <c r="I35"/>
      <c r="AR35" s="1"/>
      <c r="AS35" s="1"/>
    </row>
    <row r="36" spans="1:45" ht="12.75">
      <c r="A36" s="37"/>
      <c r="B36" s="34" t="s">
        <v>31</v>
      </c>
      <c r="C36" s="28">
        <v>0</v>
      </c>
      <c r="D36" s="2">
        <v>0</v>
      </c>
      <c r="E36" s="2">
        <v>199979</v>
      </c>
      <c r="F36" s="2">
        <v>248258</v>
      </c>
      <c r="G36" s="36">
        <v>448237</v>
      </c>
      <c r="H36"/>
      <c r="I36"/>
      <c r="AR36" s="1"/>
      <c r="AS36" s="1"/>
    </row>
    <row r="37" spans="1:45" ht="12.75">
      <c r="A37" s="37"/>
      <c r="B37" s="34" t="s">
        <v>32</v>
      </c>
      <c r="C37" s="28">
        <v>0</v>
      </c>
      <c r="D37" s="2">
        <v>0</v>
      </c>
      <c r="E37" s="2">
        <v>59736</v>
      </c>
      <c r="F37" s="2">
        <v>74987</v>
      </c>
      <c r="G37" s="36">
        <v>134723</v>
      </c>
      <c r="H37"/>
      <c r="I37"/>
      <c r="AR37" s="1"/>
      <c r="AS37" s="1"/>
    </row>
    <row r="38" spans="1:45" ht="12.75">
      <c r="A38" s="37"/>
      <c r="B38" s="34" t="s">
        <v>33</v>
      </c>
      <c r="C38" s="28">
        <v>0</v>
      </c>
      <c r="D38" s="2">
        <v>0</v>
      </c>
      <c r="E38" s="2">
        <v>16764</v>
      </c>
      <c r="F38" s="2">
        <v>20905</v>
      </c>
      <c r="G38" s="36">
        <v>37669</v>
      </c>
      <c r="H38"/>
      <c r="I38"/>
      <c r="AR38" s="1"/>
      <c r="AS38" s="1"/>
    </row>
    <row r="39" spans="1:45" ht="12.75">
      <c r="A39" s="37"/>
      <c r="B39" s="34" t="s">
        <v>34</v>
      </c>
      <c r="C39" s="28">
        <v>0</v>
      </c>
      <c r="D39" s="2">
        <v>0</v>
      </c>
      <c r="E39" s="2">
        <v>44704</v>
      </c>
      <c r="F39" s="2">
        <v>55746</v>
      </c>
      <c r="G39" s="36">
        <v>100450</v>
      </c>
      <c r="H39"/>
      <c r="I39"/>
      <c r="AR39" s="1"/>
      <c r="AS39" s="1"/>
    </row>
    <row r="40" spans="1:45" ht="12.75">
      <c r="A40" s="32" t="s">
        <v>35</v>
      </c>
      <c r="B40" s="32" t="s">
        <v>36</v>
      </c>
      <c r="C40" s="26">
        <v>1560</v>
      </c>
      <c r="D40" s="27">
        <v>1560</v>
      </c>
      <c r="E40" s="27">
        <v>0</v>
      </c>
      <c r="F40" s="27">
        <v>0</v>
      </c>
      <c r="G40" s="35">
        <v>3120</v>
      </c>
      <c r="H40"/>
      <c r="I40"/>
      <c r="AR40" s="1"/>
      <c r="AS40" s="1"/>
    </row>
    <row r="41" spans="1:45" ht="12.75">
      <c r="A41" s="37"/>
      <c r="B41" s="34" t="s">
        <v>37</v>
      </c>
      <c r="C41" s="28">
        <v>136739</v>
      </c>
      <c r="D41" s="2">
        <v>136739</v>
      </c>
      <c r="E41" s="2">
        <v>0</v>
      </c>
      <c r="F41" s="2">
        <v>0</v>
      </c>
      <c r="G41" s="36">
        <v>273478</v>
      </c>
      <c r="H41"/>
      <c r="I41"/>
      <c r="AR41" s="1"/>
      <c r="AS41" s="1"/>
    </row>
    <row r="42" spans="1:45" ht="12.75">
      <c r="A42" s="37"/>
      <c r="B42" s="34" t="s">
        <v>39</v>
      </c>
      <c r="C42" s="28">
        <v>185107</v>
      </c>
      <c r="D42" s="2">
        <v>185107</v>
      </c>
      <c r="E42" s="2">
        <v>0</v>
      </c>
      <c r="F42" s="2">
        <v>0</v>
      </c>
      <c r="G42" s="36">
        <v>370214</v>
      </c>
      <c r="H42"/>
      <c r="I42"/>
      <c r="AR42" s="1"/>
      <c r="AS42" s="1"/>
    </row>
    <row r="43" spans="1:45" ht="12.75">
      <c r="A43" s="37"/>
      <c r="B43" s="34" t="s">
        <v>40</v>
      </c>
      <c r="C43" s="28">
        <v>0</v>
      </c>
      <c r="D43" s="2">
        <v>0</v>
      </c>
      <c r="E43" s="2">
        <v>184301</v>
      </c>
      <c r="F43" s="2">
        <v>229156</v>
      </c>
      <c r="G43" s="36">
        <v>413457</v>
      </c>
      <c r="H43"/>
      <c r="I43"/>
      <c r="AR43" s="1"/>
      <c r="AS43" s="1"/>
    </row>
    <row r="44" spans="1:45" ht="25.5">
      <c r="A44" s="32" t="s">
        <v>42</v>
      </c>
      <c r="B44" s="32" t="s">
        <v>43</v>
      </c>
      <c r="C44" s="26">
        <v>681564</v>
      </c>
      <c r="D44" s="27">
        <v>681564</v>
      </c>
      <c r="E44" s="27">
        <v>0</v>
      </c>
      <c r="F44" s="27">
        <v>0</v>
      </c>
      <c r="G44" s="35">
        <v>1363128</v>
      </c>
      <c r="H44"/>
      <c r="I44"/>
      <c r="AR44" s="1"/>
      <c r="AS44" s="1"/>
    </row>
    <row r="45" spans="1:45" ht="12.75">
      <c r="A45" s="37"/>
      <c r="B45" s="34" t="s">
        <v>44</v>
      </c>
      <c r="C45" s="28">
        <v>0</v>
      </c>
      <c r="D45" s="2">
        <v>0</v>
      </c>
      <c r="E45" s="2">
        <v>918613</v>
      </c>
      <c r="F45" s="2">
        <v>1146352</v>
      </c>
      <c r="G45" s="36">
        <v>2064965</v>
      </c>
      <c r="H45"/>
      <c r="I45"/>
      <c r="AR45" s="1"/>
      <c r="AS45" s="1"/>
    </row>
    <row r="46" spans="1:45" ht="12.75">
      <c r="A46" s="32" t="s">
        <v>45</v>
      </c>
      <c r="B46" s="32" t="s">
        <v>46</v>
      </c>
      <c r="C46" s="26">
        <v>63526</v>
      </c>
      <c r="D46" s="27">
        <v>63526</v>
      </c>
      <c r="E46" s="27">
        <v>0</v>
      </c>
      <c r="F46" s="27">
        <v>0</v>
      </c>
      <c r="G46" s="35">
        <v>127052</v>
      </c>
      <c r="H46"/>
      <c r="I46"/>
      <c r="AR46" s="1"/>
      <c r="AS46" s="1"/>
    </row>
    <row r="47" spans="1:45" ht="12.75">
      <c r="A47" s="37"/>
      <c r="B47" s="34" t="s">
        <v>47</v>
      </c>
      <c r="C47" s="28">
        <v>0</v>
      </c>
      <c r="D47" s="2">
        <v>0</v>
      </c>
      <c r="E47" s="2">
        <v>85622</v>
      </c>
      <c r="F47" s="2">
        <v>107267</v>
      </c>
      <c r="G47" s="36">
        <v>192889</v>
      </c>
      <c r="H47"/>
      <c r="I47"/>
      <c r="AR47" s="1"/>
      <c r="AS47" s="1"/>
    </row>
    <row r="48" spans="1:45" ht="12.75">
      <c r="A48" s="32" t="s">
        <v>48</v>
      </c>
      <c r="B48" s="32" t="s">
        <v>49</v>
      </c>
      <c r="C48" s="26">
        <v>115409</v>
      </c>
      <c r="D48" s="27">
        <v>115409</v>
      </c>
      <c r="E48" s="27">
        <v>0</v>
      </c>
      <c r="F48" s="27">
        <v>0</v>
      </c>
      <c r="G48" s="35">
        <v>230818</v>
      </c>
      <c r="H48"/>
      <c r="I48"/>
      <c r="AR48" s="1"/>
      <c r="AS48" s="1"/>
    </row>
    <row r="49" spans="1:45" ht="12.75">
      <c r="A49" s="37"/>
      <c r="B49" s="34" t="s">
        <v>50</v>
      </c>
      <c r="C49" s="28">
        <v>0</v>
      </c>
      <c r="D49" s="2">
        <v>0</v>
      </c>
      <c r="E49" s="2">
        <v>155547</v>
      </c>
      <c r="F49" s="2">
        <v>193967</v>
      </c>
      <c r="G49" s="36">
        <v>349514</v>
      </c>
      <c r="H49"/>
      <c r="I49"/>
      <c r="AR49" s="1"/>
      <c r="AS49" s="1"/>
    </row>
    <row r="50" spans="1:45" ht="38.25">
      <c r="A50" s="32" t="s">
        <v>51</v>
      </c>
      <c r="B50" s="32" t="s">
        <v>52</v>
      </c>
      <c r="C50" s="26">
        <v>1490</v>
      </c>
      <c r="D50" s="27">
        <v>1490</v>
      </c>
      <c r="E50" s="27">
        <v>0</v>
      </c>
      <c r="F50" s="27">
        <v>0</v>
      </c>
      <c r="G50" s="35">
        <v>2980</v>
      </c>
      <c r="H50"/>
      <c r="I50"/>
      <c r="AR50" s="1"/>
      <c r="AS50" s="1"/>
    </row>
    <row r="51" spans="1:45" ht="12.75">
      <c r="A51" s="37"/>
      <c r="B51" s="34" t="s">
        <v>53</v>
      </c>
      <c r="C51" s="28">
        <v>156200</v>
      </c>
      <c r="D51" s="2">
        <v>156200</v>
      </c>
      <c r="E51" s="2">
        <v>0</v>
      </c>
      <c r="F51" s="2">
        <v>0</v>
      </c>
      <c r="G51" s="36">
        <v>312400</v>
      </c>
      <c r="H51"/>
      <c r="I51"/>
      <c r="AR51" s="1"/>
      <c r="AS51" s="1"/>
    </row>
    <row r="52" spans="1:45" ht="12.75">
      <c r="A52" s="37"/>
      <c r="B52" s="34" t="s">
        <v>54</v>
      </c>
      <c r="C52" s="28">
        <v>115259</v>
      </c>
      <c r="D52" s="2">
        <v>115259</v>
      </c>
      <c r="E52" s="2">
        <v>0</v>
      </c>
      <c r="F52" s="2">
        <v>0</v>
      </c>
      <c r="G52" s="36">
        <v>230518</v>
      </c>
      <c r="H52"/>
      <c r="I52"/>
      <c r="AR52" s="1"/>
      <c r="AS52" s="1"/>
    </row>
    <row r="53" spans="1:45" ht="12.75">
      <c r="A53" s="37"/>
      <c r="B53" s="34" t="s">
        <v>55</v>
      </c>
      <c r="C53" s="28">
        <v>0</v>
      </c>
      <c r="D53" s="2">
        <v>0</v>
      </c>
      <c r="E53" s="2">
        <v>210528</v>
      </c>
      <c r="F53" s="2">
        <v>262984</v>
      </c>
      <c r="G53" s="36">
        <v>473512</v>
      </c>
      <c r="H53"/>
      <c r="I53"/>
      <c r="AR53" s="1"/>
      <c r="AS53" s="1"/>
    </row>
    <row r="54" spans="1:45" ht="12.75">
      <c r="A54" s="32" t="s">
        <v>56</v>
      </c>
      <c r="B54" s="32" t="s">
        <v>57</v>
      </c>
      <c r="C54" s="26">
        <v>1479</v>
      </c>
      <c r="D54" s="27">
        <v>1479</v>
      </c>
      <c r="E54" s="27">
        <v>0</v>
      </c>
      <c r="F54" s="27">
        <v>0</v>
      </c>
      <c r="G54" s="35">
        <v>2958</v>
      </c>
      <c r="H54"/>
      <c r="I54"/>
      <c r="AR54" s="1"/>
      <c r="AS54" s="1"/>
    </row>
    <row r="55" spans="1:45" ht="12.75">
      <c r="A55" s="37"/>
      <c r="B55" s="34" t="s">
        <v>58</v>
      </c>
      <c r="C55" s="28">
        <v>186169</v>
      </c>
      <c r="D55" s="2">
        <v>186169</v>
      </c>
      <c r="E55" s="2">
        <v>0</v>
      </c>
      <c r="F55" s="2">
        <v>0</v>
      </c>
      <c r="G55" s="36">
        <v>372338</v>
      </c>
      <c r="H55"/>
      <c r="I55"/>
      <c r="AR55" s="1"/>
      <c r="AS55" s="1"/>
    </row>
    <row r="56" spans="1:45" ht="12.75">
      <c r="A56" s="37"/>
      <c r="B56" s="34" t="s">
        <v>59</v>
      </c>
      <c r="C56" s="28">
        <v>114352</v>
      </c>
      <c r="D56" s="2">
        <v>114352</v>
      </c>
      <c r="E56" s="2">
        <v>0</v>
      </c>
      <c r="F56" s="2">
        <v>0</v>
      </c>
      <c r="G56" s="36">
        <v>228704</v>
      </c>
      <c r="H56"/>
      <c r="I56"/>
      <c r="AR56" s="1"/>
      <c r="AS56" s="1"/>
    </row>
    <row r="57" spans="1:45" ht="12.75">
      <c r="A57" s="37"/>
      <c r="B57" s="34" t="s">
        <v>60</v>
      </c>
      <c r="C57" s="28">
        <v>0</v>
      </c>
      <c r="D57" s="2">
        <v>0</v>
      </c>
      <c r="E57" s="2">
        <v>250919</v>
      </c>
      <c r="F57" s="2">
        <v>312445</v>
      </c>
      <c r="G57" s="36">
        <v>563364</v>
      </c>
      <c r="H57"/>
      <c r="I57"/>
      <c r="AR57" s="1"/>
      <c r="AS57" s="1"/>
    </row>
    <row r="58" spans="1:45" ht="12.75">
      <c r="A58" s="32" t="s">
        <v>61</v>
      </c>
      <c r="B58" s="32" t="s">
        <v>62</v>
      </c>
      <c r="C58" s="26">
        <v>1184605</v>
      </c>
      <c r="D58" s="27">
        <v>1184605</v>
      </c>
      <c r="E58" s="27">
        <v>0</v>
      </c>
      <c r="F58" s="27">
        <v>0</v>
      </c>
      <c r="G58" s="35">
        <v>2369210</v>
      </c>
      <c r="H58"/>
      <c r="I58"/>
      <c r="AR58" s="1"/>
      <c r="AS58" s="1"/>
    </row>
    <row r="59" spans="1:45" ht="12.75">
      <c r="A59" s="37"/>
      <c r="B59" s="34" t="s">
        <v>63</v>
      </c>
      <c r="C59" s="28">
        <v>74452</v>
      </c>
      <c r="D59" s="2">
        <v>74452</v>
      </c>
      <c r="E59" s="2">
        <v>0</v>
      </c>
      <c r="F59" s="2">
        <v>0</v>
      </c>
      <c r="G59" s="36">
        <v>148904</v>
      </c>
      <c r="H59"/>
      <c r="I59"/>
      <c r="AR59" s="1"/>
      <c r="AS59" s="1"/>
    </row>
    <row r="60" spans="1:45" ht="12.75">
      <c r="A60" s="37"/>
      <c r="B60" s="34" t="s">
        <v>64</v>
      </c>
      <c r="C60" s="28">
        <v>45724</v>
      </c>
      <c r="D60" s="2">
        <v>45724</v>
      </c>
      <c r="E60" s="2">
        <v>0</v>
      </c>
      <c r="F60" s="2">
        <v>0</v>
      </c>
      <c r="G60" s="36">
        <v>91448</v>
      </c>
      <c r="H60"/>
      <c r="I60"/>
      <c r="AR60" s="1"/>
      <c r="AS60" s="1"/>
    </row>
    <row r="61" spans="1:45" ht="12.75">
      <c r="A61" s="37"/>
      <c r="B61" s="34" t="s">
        <v>65</v>
      </c>
      <c r="C61" s="28">
        <v>0</v>
      </c>
      <c r="D61" s="2">
        <v>0</v>
      </c>
      <c r="E61" s="2">
        <v>1596632</v>
      </c>
      <c r="F61" s="2">
        <v>1989292</v>
      </c>
      <c r="G61" s="36">
        <v>3585924</v>
      </c>
      <c r="H61"/>
      <c r="I61"/>
      <c r="AR61" s="1"/>
      <c r="AS61" s="1"/>
    </row>
    <row r="62" spans="1:45" ht="12.75">
      <c r="A62" s="37"/>
      <c r="B62" s="34" t="s">
        <v>66</v>
      </c>
      <c r="C62" s="28">
        <v>0</v>
      </c>
      <c r="D62" s="2">
        <v>0</v>
      </c>
      <c r="E62" s="2">
        <v>100347</v>
      </c>
      <c r="F62" s="2">
        <v>125133</v>
      </c>
      <c r="G62" s="36">
        <v>225480</v>
      </c>
      <c r="H62"/>
      <c r="I62"/>
      <c r="AR62" s="1"/>
      <c r="AS62" s="1"/>
    </row>
    <row r="63" spans="1:45" ht="12.75">
      <c r="A63" s="37"/>
      <c r="B63" s="34" t="s">
        <v>67</v>
      </c>
      <c r="C63" s="28">
        <v>0</v>
      </c>
      <c r="D63" s="2">
        <v>0</v>
      </c>
      <c r="E63" s="2">
        <v>61626</v>
      </c>
      <c r="F63" s="2">
        <v>76848</v>
      </c>
      <c r="G63" s="36">
        <v>138474</v>
      </c>
      <c r="H63"/>
      <c r="I63"/>
      <c r="AR63" s="1"/>
      <c r="AS63" s="1"/>
    </row>
    <row r="64" spans="1:45" ht="12.75">
      <c r="A64" s="32" t="s">
        <v>68</v>
      </c>
      <c r="B64" s="32" t="s">
        <v>69</v>
      </c>
      <c r="C64" s="26">
        <v>14331</v>
      </c>
      <c r="D64" s="27">
        <v>14331</v>
      </c>
      <c r="E64" s="27">
        <v>0</v>
      </c>
      <c r="F64" s="27">
        <v>0</v>
      </c>
      <c r="G64" s="35">
        <v>28662</v>
      </c>
      <c r="H64"/>
      <c r="I64"/>
      <c r="AR64" s="1"/>
      <c r="AS64" s="1"/>
    </row>
    <row r="65" spans="1:45" ht="12.75">
      <c r="A65" s="37"/>
      <c r="B65" s="34" t="s">
        <v>70</v>
      </c>
      <c r="C65" s="28">
        <v>68967</v>
      </c>
      <c r="D65" s="2">
        <v>68967</v>
      </c>
      <c r="E65" s="2">
        <v>0</v>
      </c>
      <c r="F65" s="2">
        <v>0</v>
      </c>
      <c r="G65" s="36">
        <v>137934</v>
      </c>
      <c r="H65"/>
      <c r="I65"/>
      <c r="AR65" s="1"/>
      <c r="AS65" s="1"/>
    </row>
    <row r="66" spans="1:45" ht="12.75">
      <c r="A66" s="37"/>
      <c r="B66" s="34" t="s">
        <v>72</v>
      </c>
      <c r="C66" s="28">
        <v>0</v>
      </c>
      <c r="D66" s="2">
        <v>0</v>
      </c>
      <c r="E66" s="2">
        <v>16233</v>
      </c>
      <c r="F66" s="2">
        <v>20243</v>
      </c>
      <c r="G66" s="36">
        <v>36476</v>
      </c>
      <c r="H66"/>
      <c r="I66"/>
      <c r="AR66" s="1"/>
      <c r="AS66" s="1"/>
    </row>
    <row r="67" spans="1:45" ht="12.75">
      <c r="A67" s="37"/>
      <c r="B67" s="34" t="s">
        <v>73</v>
      </c>
      <c r="C67" s="28">
        <v>0</v>
      </c>
      <c r="D67" s="2">
        <v>0</v>
      </c>
      <c r="E67" s="2">
        <v>78289</v>
      </c>
      <c r="F67" s="2">
        <v>97626</v>
      </c>
      <c r="G67" s="36">
        <v>175915</v>
      </c>
      <c r="H67"/>
      <c r="I67"/>
      <c r="AR67" s="1"/>
      <c r="AS67" s="1"/>
    </row>
    <row r="68" spans="1:45" ht="25.5">
      <c r="A68" s="32" t="s">
        <v>75</v>
      </c>
      <c r="B68" s="32" t="s">
        <v>76</v>
      </c>
      <c r="C68" s="26">
        <v>910</v>
      </c>
      <c r="D68" s="27">
        <v>910</v>
      </c>
      <c r="E68" s="27">
        <v>0</v>
      </c>
      <c r="F68" s="27">
        <v>0</v>
      </c>
      <c r="G68" s="35">
        <v>1820</v>
      </c>
      <c r="H68"/>
      <c r="I68"/>
      <c r="AR68" s="1"/>
      <c r="AS68" s="1"/>
    </row>
    <row r="69" spans="1:45" ht="12.75">
      <c r="A69" s="37"/>
      <c r="B69" s="34" t="s">
        <v>78</v>
      </c>
      <c r="C69" s="28">
        <v>7044</v>
      </c>
      <c r="D69" s="2">
        <v>7044</v>
      </c>
      <c r="E69" s="2">
        <v>0</v>
      </c>
      <c r="F69" s="2">
        <v>0</v>
      </c>
      <c r="G69" s="36">
        <v>14088</v>
      </c>
      <c r="H69"/>
      <c r="I69"/>
      <c r="AR69" s="1"/>
      <c r="AS69" s="1"/>
    </row>
    <row r="70" spans="1:45" ht="12.75">
      <c r="A70" s="37"/>
      <c r="B70" s="34" t="s">
        <v>79</v>
      </c>
      <c r="C70" s="28">
        <v>24153</v>
      </c>
      <c r="D70" s="2">
        <v>24153</v>
      </c>
      <c r="E70" s="2">
        <v>0</v>
      </c>
      <c r="F70" s="2">
        <v>0</v>
      </c>
      <c r="G70" s="36">
        <v>48306</v>
      </c>
      <c r="H70"/>
      <c r="I70"/>
      <c r="AR70" s="1"/>
      <c r="AS70" s="1"/>
    </row>
    <row r="71" spans="1:45" ht="12.75">
      <c r="A71" s="37"/>
      <c r="B71" s="34" t="s">
        <v>80</v>
      </c>
      <c r="C71" s="28">
        <v>31247</v>
      </c>
      <c r="D71" s="2">
        <v>31247</v>
      </c>
      <c r="E71" s="2">
        <v>0</v>
      </c>
      <c r="F71" s="2">
        <v>0</v>
      </c>
      <c r="G71" s="36">
        <v>62494</v>
      </c>
      <c r="H71"/>
      <c r="I71"/>
      <c r="AR71" s="1"/>
      <c r="AS71" s="1"/>
    </row>
    <row r="72" spans="1:45" ht="12.75">
      <c r="A72" s="37"/>
      <c r="B72" s="34" t="s">
        <v>82</v>
      </c>
      <c r="C72" s="28">
        <v>0</v>
      </c>
      <c r="D72" s="2">
        <v>0</v>
      </c>
      <c r="E72" s="2">
        <v>27359</v>
      </c>
      <c r="F72" s="2">
        <v>34117</v>
      </c>
      <c r="G72" s="36">
        <v>61476</v>
      </c>
      <c r="H72"/>
      <c r="I72"/>
      <c r="AR72" s="1"/>
      <c r="AS72" s="1"/>
    </row>
    <row r="73" spans="1:45" ht="12.75">
      <c r="A73" s="37"/>
      <c r="B73" s="34" t="s">
        <v>83</v>
      </c>
      <c r="C73" s="28">
        <v>0</v>
      </c>
      <c r="D73" s="2">
        <v>0</v>
      </c>
      <c r="E73" s="2">
        <v>35394</v>
      </c>
      <c r="F73" s="2">
        <v>44136</v>
      </c>
      <c r="G73" s="36">
        <v>79530</v>
      </c>
      <c r="H73"/>
      <c r="I73"/>
      <c r="AR73" s="1"/>
      <c r="AS73" s="1"/>
    </row>
    <row r="74" spans="1:45" ht="12.75">
      <c r="A74" s="32" t="s">
        <v>84</v>
      </c>
      <c r="B74" s="32" t="s">
        <v>85</v>
      </c>
      <c r="C74" s="26">
        <v>7044</v>
      </c>
      <c r="D74" s="27">
        <v>7044</v>
      </c>
      <c r="E74" s="27">
        <v>0</v>
      </c>
      <c r="F74" s="27">
        <v>0</v>
      </c>
      <c r="G74" s="35">
        <v>14088</v>
      </c>
      <c r="H74"/>
      <c r="I74"/>
      <c r="AR74" s="1"/>
      <c r="AS74" s="1"/>
    </row>
    <row r="75" spans="1:45" ht="12.75">
      <c r="A75" s="37"/>
      <c r="B75" s="34" t="s">
        <v>87</v>
      </c>
      <c r="C75" s="28">
        <v>22126</v>
      </c>
      <c r="D75" s="2">
        <v>22126</v>
      </c>
      <c r="E75" s="2">
        <v>0</v>
      </c>
      <c r="F75" s="2">
        <v>0</v>
      </c>
      <c r="G75" s="36">
        <v>44252</v>
      </c>
      <c r="H75"/>
      <c r="I75"/>
      <c r="AR75" s="1"/>
      <c r="AS75" s="1"/>
    </row>
    <row r="76" spans="1:45" ht="12.75">
      <c r="A76" s="37"/>
      <c r="B76" s="34" t="s">
        <v>88</v>
      </c>
      <c r="C76" s="28">
        <v>51515</v>
      </c>
      <c r="D76" s="2">
        <v>51515</v>
      </c>
      <c r="E76" s="2">
        <v>0</v>
      </c>
      <c r="F76" s="2">
        <v>0</v>
      </c>
      <c r="G76" s="36">
        <v>103030</v>
      </c>
      <c r="H76"/>
      <c r="I76"/>
      <c r="AR76" s="1"/>
      <c r="AS76" s="1"/>
    </row>
    <row r="77" spans="1:45" ht="12.75">
      <c r="A77" s="37"/>
      <c r="B77" s="34" t="s">
        <v>90</v>
      </c>
      <c r="C77" s="28">
        <v>0</v>
      </c>
      <c r="D77" s="2">
        <v>0</v>
      </c>
      <c r="E77" s="2">
        <v>25063</v>
      </c>
      <c r="F77" s="2">
        <v>31254</v>
      </c>
      <c r="G77" s="36">
        <v>56317</v>
      </c>
      <c r="H77"/>
      <c r="I77"/>
      <c r="AR77" s="1"/>
      <c r="AS77" s="1"/>
    </row>
    <row r="78" spans="1:59" ht="12.75">
      <c r="A78" s="37"/>
      <c r="B78" s="34" t="s">
        <v>91</v>
      </c>
      <c r="C78" s="28">
        <v>0</v>
      </c>
      <c r="D78" s="2">
        <v>0</v>
      </c>
      <c r="E78" s="2">
        <v>58353</v>
      </c>
      <c r="F78" s="2">
        <v>72766</v>
      </c>
      <c r="G78" s="36">
        <v>131119</v>
      </c>
      <c r="H78"/>
      <c r="I78"/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</row>
    <row r="79" spans="1:59" ht="25.5">
      <c r="A79" s="32" t="s">
        <v>92</v>
      </c>
      <c r="B79" s="32" t="s">
        <v>94</v>
      </c>
      <c r="C79" s="26">
        <v>31584</v>
      </c>
      <c r="D79" s="27">
        <v>31584</v>
      </c>
      <c r="E79" s="27">
        <v>0</v>
      </c>
      <c r="F79" s="27">
        <v>0</v>
      </c>
      <c r="G79" s="35">
        <v>63168</v>
      </c>
      <c r="H79"/>
      <c r="I79"/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</row>
    <row r="80" spans="1:9" ht="12.75">
      <c r="A80" s="37"/>
      <c r="B80" s="34" t="s">
        <v>95</v>
      </c>
      <c r="C80" s="28">
        <v>93740</v>
      </c>
      <c r="D80" s="2">
        <v>93740</v>
      </c>
      <c r="E80" s="2">
        <v>0</v>
      </c>
      <c r="F80" s="2">
        <v>0</v>
      </c>
      <c r="G80" s="36">
        <v>187480</v>
      </c>
      <c r="H80"/>
      <c r="I80"/>
    </row>
    <row r="81" spans="1:9" ht="12.75">
      <c r="A81" s="37"/>
      <c r="B81" s="34" t="s">
        <v>97</v>
      </c>
      <c r="C81" s="28">
        <v>0</v>
      </c>
      <c r="D81" s="2">
        <v>0</v>
      </c>
      <c r="E81" s="2">
        <v>35968</v>
      </c>
      <c r="F81" s="2">
        <v>44852</v>
      </c>
      <c r="G81" s="36">
        <v>80820</v>
      </c>
      <c r="H81"/>
      <c r="I81"/>
    </row>
    <row r="82" spans="1:9" ht="12.75">
      <c r="A82" s="37"/>
      <c r="B82" s="34" t="s">
        <v>98</v>
      </c>
      <c r="C82" s="28">
        <v>0</v>
      </c>
      <c r="D82" s="2">
        <v>0</v>
      </c>
      <c r="E82" s="2">
        <v>106183</v>
      </c>
      <c r="F82" s="2">
        <v>132410</v>
      </c>
      <c r="G82" s="36">
        <v>238593</v>
      </c>
      <c r="H82"/>
      <c r="I82"/>
    </row>
    <row r="83" spans="1:9" ht="12.75">
      <c r="A83" s="32" t="s">
        <v>99</v>
      </c>
      <c r="B83" s="32" t="s">
        <v>101</v>
      </c>
      <c r="C83" s="26">
        <v>1520</v>
      </c>
      <c r="D83" s="27">
        <v>1520</v>
      </c>
      <c r="E83" s="27">
        <v>0</v>
      </c>
      <c r="F83" s="27">
        <v>0</v>
      </c>
      <c r="G83" s="35">
        <v>3040</v>
      </c>
      <c r="H83"/>
      <c r="I83"/>
    </row>
    <row r="84" spans="1:9" ht="12.75">
      <c r="A84" s="37"/>
      <c r="B84" s="34" t="s">
        <v>102</v>
      </c>
      <c r="C84" s="28">
        <v>23477</v>
      </c>
      <c r="D84" s="2">
        <v>23477</v>
      </c>
      <c r="E84" s="2">
        <v>0</v>
      </c>
      <c r="F84" s="2">
        <v>0</v>
      </c>
      <c r="G84" s="36">
        <v>46954</v>
      </c>
      <c r="H84"/>
      <c r="I84"/>
    </row>
    <row r="85" spans="1:9" ht="12.75">
      <c r="A85" s="37"/>
      <c r="B85" s="34" t="s">
        <v>104</v>
      </c>
      <c r="C85" s="28">
        <v>0</v>
      </c>
      <c r="D85" s="2">
        <v>0</v>
      </c>
      <c r="E85" s="2">
        <v>1722</v>
      </c>
      <c r="F85" s="2">
        <v>2386</v>
      </c>
      <c r="G85" s="36">
        <v>4108</v>
      </c>
      <c r="H85"/>
      <c r="I85"/>
    </row>
    <row r="86" spans="1:9" ht="12.75">
      <c r="A86" s="37"/>
      <c r="B86" s="34" t="s">
        <v>105</v>
      </c>
      <c r="C86" s="28">
        <v>0</v>
      </c>
      <c r="D86" s="2">
        <v>0</v>
      </c>
      <c r="E86" s="2">
        <v>26593</v>
      </c>
      <c r="F86" s="2">
        <v>33161</v>
      </c>
      <c r="G86" s="36">
        <v>59754</v>
      </c>
      <c r="H86"/>
      <c r="I86"/>
    </row>
    <row r="87" spans="1:9" ht="12.75">
      <c r="A87" s="32" t="s">
        <v>106</v>
      </c>
      <c r="B87" s="32" t="s">
        <v>107</v>
      </c>
      <c r="C87" s="26">
        <v>785581</v>
      </c>
      <c r="D87" s="27">
        <v>785581</v>
      </c>
      <c r="E87" s="27">
        <v>0</v>
      </c>
      <c r="F87" s="27">
        <v>0</v>
      </c>
      <c r="G87" s="35">
        <v>1571162</v>
      </c>
      <c r="H87"/>
      <c r="I87"/>
    </row>
    <row r="88" spans="1:9" ht="12.75">
      <c r="A88" s="37"/>
      <c r="B88" s="34" t="s">
        <v>108</v>
      </c>
      <c r="C88" s="28">
        <v>0</v>
      </c>
      <c r="D88" s="2">
        <v>0</v>
      </c>
      <c r="E88" s="2">
        <v>1062005</v>
      </c>
      <c r="F88" s="2">
        <v>1323735</v>
      </c>
      <c r="G88" s="36">
        <v>2385740</v>
      </c>
      <c r="H88"/>
      <c r="I88"/>
    </row>
    <row r="89" spans="1:9" ht="12.75">
      <c r="A89" s="32" t="s">
        <v>109</v>
      </c>
      <c r="B89" s="32" t="s">
        <v>110</v>
      </c>
      <c r="C89" s="26">
        <v>1726</v>
      </c>
      <c r="D89" s="27">
        <v>1726</v>
      </c>
      <c r="E89" s="27">
        <v>0</v>
      </c>
      <c r="F89" s="27">
        <v>0</v>
      </c>
      <c r="G89" s="35">
        <v>3452</v>
      </c>
      <c r="H89"/>
      <c r="I89"/>
    </row>
    <row r="90" spans="1:9" ht="12.75">
      <c r="A90" s="37"/>
      <c r="B90" s="34" t="s">
        <v>111</v>
      </c>
      <c r="C90" s="28">
        <v>139561</v>
      </c>
      <c r="D90" s="2">
        <v>139561</v>
      </c>
      <c r="E90" s="2">
        <v>0</v>
      </c>
      <c r="F90" s="2">
        <v>0</v>
      </c>
      <c r="G90" s="36">
        <v>279122</v>
      </c>
      <c r="H90"/>
      <c r="I90"/>
    </row>
    <row r="91" spans="1:9" ht="12.75">
      <c r="A91" s="37"/>
      <c r="B91" s="34" t="s">
        <v>112</v>
      </c>
      <c r="C91" s="28">
        <v>21509</v>
      </c>
      <c r="D91" s="2">
        <v>21509</v>
      </c>
      <c r="E91" s="2">
        <v>0</v>
      </c>
      <c r="F91" s="2">
        <v>0</v>
      </c>
      <c r="G91" s="36">
        <v>43018</v>
      </c>
      <c r="H91"/>
      <c r="I91"/>
    </row>
    <row r="92" spans="1:9" ht="12.75">
      <c r="A92" s="37"/>
      <c r="B92" s="34" t="s">
        <v>114</v>
      </c>
      <c r="C92" s="28">
        <v>0</v>
      </c>
      <c r="D92" s="2">
        <v>0</v>
      </c>
      <c r="E92" s="2">
        <v>188102</v>
      </c>
      <c r="F92" s="2">
        <v>234563</v>
      </c>
      <c r="G92" s="36">
        <v>422665</v>
      </c>
      <c r="H92"/>
      <c r="I92"/>
    </row>
    <row r="93" spans="1:9" ht="12.75">
      <c r="A93" s="32" t="s">
        <v>116</v>
      </c>
      <c r="B93" s="32" t="s">
        <v>117</v>
      </c>
      <c r="C93" s="26">
        <v>0</v>
      </c>
      <c r="D93" s="27">
        <v>0</v>
      </c>
      <c r="E93" s="27">
        <v>257681</v>
      </c>
      <c r="F93" s="27">
        <v>320820</v>
      </c>
      <c r="G93" s="35">
        <v>578501</v>
      </c>
      <c r="H93"/>
      <c r="I93"/>
    </row>
    <row r="94" spans="1:9" ht="12.75">
      <c r="A94" s="37"/>
      <c r="B94" s="34" t="s">
        <v>118</v>
      </c>
      <c r="C94" s="28">
        <v>191187</v>
      </c>
      <c r="D94" s="2">
        <v>191187</v>
      </c>
      <c r="E94" s="2">
        <v>0</v>
      </c>
      <c r="F94" s="2">
        <v>0</v>
      </c>
      <c r="G94" s="36">
        <v>382374</v>
      </c>
      <c r="H94"/>
      <c r="I94"/>
    </row>
    <row r="95" spans="1:9" ht="12.75">
      <c r="A95" s="32" t="s">
        <v>119</v>
      </c>
      <c r="B95" s="32" t="s">
        <v>120</v>
      </c>
      <c r="C95" s="26">
        <v>0</v>
      </c>
      <c r="D95" s="27">
        <v>0</v>
      </c>
      <c r="E95" s="27">
        <v>156428</v>
      </c>
      <c r="F95" s="27">
        <v>195664</v>
      </c>
      <c r="G95" s="35">
        <v>352092</v>
      </c>
      <c r="H95"/>
      <c r="I95"/>
    </row>
    <row r="96" spans="1:9" ht="12.75">
      <c r="A96" s="37"/>
      <c r="B96" s="34" t="s">
        <v>121</v>
      </c>
      <c r="C96" s="28">
        <v>116063</v>
      </c>
      <c r="D96" s="2">
        <v>116063</v>
      </c>
      <c r="E96" s="2">
        <v>0</v>
      </c>
      <c r="F96" s="2">
        <v>0</v>
      </c>
      <c r="G96" s="36">
        <v>232126</v>
      </c>
      <c r="H96"/>
      <c r="I96"/>
    </row>
    <row r="97" spans="1:45" s="8" customFormat="1" ht="12.75">
      <c r="A97" s="5" t="s">
        <v>0</v>
      </c>
      <c r="B97" s="6"/>
      <c r="C97" s="29">
        <v>5735981</v>
      </c>
      <c r="D97" s="30">
        <v>5735981</v>
      </c>
      <c r="E97" s="30">
        <v>6864252</v>
      </c>
      <c r="F97" s="30">
        <v>8556697</v>
      </c>
      <c r="G97" s="31">
        <v>26892911</v>
      </c>
      <c r="H97" s="7"/>
      <c r="I97" s="7"/>
      <c r="AR97" s="9"/>
      <c r="AS97" s="9"/>
    </row>
    <row r="98" spans="1:9" ht="12.75">
      <c r="A98" s="3" t="s">
        <v>135</v>
      </c>
      <c r="B98"/>
      <c r="C98" s="10">
        <f>SUM(C64:C86)</f>
        <v>377658</v>
      </c>
      <c r="D98" s="10">
        <f>SUM(D64:D86)</f>
        <v>377658</v>
      </c>
      <c r="E98" s="10">
        <f>SUM(E64:E86)</f>
        <v>411157</v>
      </c>
      <c r="F98" s="10">
        <f>SUM(F64:F86)</f>
        <v>512951</v>
      </c>
      <c r="G98" s="10">
        <f>SUM(G64:G86)</f>
        <v>1679424</v>
      </c>
      <c r="H98"/>
      <c r="I98"/>
    </row>
    <row r="99" spans="1:9" ht="12.75">
      <c r="A99"/>
      <c r="B99"/>
      <c r="C99"/>
      <c r="D99"/>
      <c r="E99"/>
      <c r="F99"/>
      <c r="G99" s="4"/>
      <c r="H99"/>
      <c r="I99"/>
    </row>
    <row r="100" spans="1:9" ht="12.75">
      <c r="A100"/>
      <c r="B100"/>
      <c r="C100"/>
      <c r="D100"/>
      <c r="E100"/>
      <c r="F100"/>
      <c r="G100" s="4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7" ht="12.75">
      <c r="A192"/>
      <c r="B192"/>
      <c r="C192"/>
      <c r="D192"/>
      <c r="E192"/>
      <c r="F192"/>
      <c r="G192"/>
    </row>
    <row r="193" spans="1:7" ht="12.75">
      <c r="A193"/>
      <c r="B193"/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  <row r="195" spans="1:7" ht="12.75">
      <c r="A195"/>
      <c r="B195"/>
      <c r="C195"/>
      <c r="D195"/>
      <c r="E195"/>
      <c r="F195"/>
      <c r="G195"/>
    </row>
    <row r="196" spans="1:7" ht="12.75">
      <c r="A196"/>
      <c r="B196"/>
      <c r="C196"/>
      <c r="D196"/>
      <c r="E196"/>
      <c r="F196"/>
      <c r="G196"/>
    </row>
    <row r="197" spans="1:7" ht="12.75">
      <c r="A197"/>
      <c r="B197"/>
      <c r="C197"/>
      <c r="D197"/>
      <c r="E197"/>
      <c r="F197"/>
      <c r="G197"/>
    </row>
    <row r="198" spans="1:7" ht="12.75">
      <c r="A198"/>
      <c r="B198"/>
      <c r="C198"/>
      <c r="D198"/>
      <c r="E198"/>
      <c r="F198"/>
      <c r="G198"/>
    </row>
    <row r="199" spans="1:7" ht="12.75">
      <c r="A199"/>
      <c r="B199"/>
      <c r="C199"/>
      <c r="D199"/>
      <c r="E199"/>
      <c r="F199"/>
      <c r="G199"/>
    </row>
    <row r="200" spans="1:7" ht="12.75">
      <c r="A200"/>
      <c r="B200"/>
      <c r="C200"/>
      <c r="D200"/>
      <c r="E200"/>
      <c r="F200"/>
      <c r="G200"/>
    </row>
    <row r="201" spans="1:7" ht="12.75">
      <c r="A201"/>
      <c r="B201"/>
      <c r="C201"/>
      <c r="D201"/>
      <c r="E201"/>
      <c r="F201"/>
      <c r="G201"/>
    </row>
    <row r="202" spans="1:7" ht="12.75">
      <c r="A202"/>
      <c r="B202"/>
      <c r="C202"/>
      <c r="D202"/>
      <c r="E202"/>
      <c r="F202"/>
      <c r="G202"/>
    </row>
    <row r="203" spans="1:7" ht="12.75">
      <c r="A203"/>
      <c r="B203"/>
      <c r="C203"/>
      <c r="D203"/>
      <c r="E203"/>
      <c r="F203"/>
      <c r="G203"/>
    </row>
    <row r="204" spans="1:7" ht="12.75">
      <c r="A204"/>
      <c r="B204"/>
      <c r="C204"/>
      <c r="D204"/>
      <c r="E204"/>
      <c r="F204"/>
      <c r="G204"/>
    </row>
    <row r="205" spans="1:7" ht="12.75">
      <c r="A205"/>
      <c r="B205"/>
      <c r="C205"/>
      <c r="D205"/>
      <c r="E205"/>
      <c r="F205"/>
      <c r="G205"/>
    </row>
    <row r="206" spans="1:7" ht="12.75">
      <c r="A206"/>
      <c r="B206"/>
      <c r="C206"/>
      <c r="D206"/>
      <c r="E206"/>
      <c r="F206"/>
      <c r="G206"/>
    </row>
    <row r="207" spans="1:7" ht="12.75">
      <c r="A207"/>
      <c r="B207"/>
      <c r="C207"/>
      <c r="D207"/>
      <c r="E207"/>
      <c r="F207"/>
      <c r="G207"/>
    </row>
    <row r="208" spans="1:7" ht="12.75">
      <c r="A208"/>
      <c r="B208"/>
      <c r="C208"/>
      <c r="D208"/>
      <c r="E208"/>
      <c r="F208"/>
      <c r="G208"/>
    </row>
    <row r="209" spans="1:7" ht="12.75">
      <c r="A209"/>
      <c r="B209"/>
      <c r="C209"/>
      <c r="D209"/>
      <c r="E209"/>
      <c r="F209"/>
      <c r="G209"/>
    </row>
    <row r="210" spans="1:7" ht="12.75">
      <c r="A210"/>
      <c r="B210"/>
      <c r="C210"/>
      <c r="D210"/>
      <c r="E210"/>
      <c r="F210"/>
      <c r="G210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2.75">
      <c r="A214"/>
      <c r="B214"/>
      <c r="C214"/>
      <c r="D214"/>
      <c r="E214"/>
      <c r="F214"/>
      <c r="G214"/>
    </row>
    <row r="215" spans="1:7" ht="12.75">
      <c r="A215"/>
      <c r="B215"/>
      <c r="C215"/>
      <c r="D215"/>
      <c r="E215"/>
      <c r="F215"/>
      <c r="G215"/>
    </row>
    <row r="216" spans="1:7" ht="12.75">
      <c r="A216"/>
      <c r="B216"/>
      <c r="C216"/>
      <c r="D216"/>
      <c r="E216"/>
      <c r="F216"/>
      <c r="G216"/>
    </row>
    <row r="217" spans="1:7" ht="12.75">
      <c r="A217"/>
      <c r="B217"/>
      <c r="C217"/>
      <c r="D217"/>
      <c r="E217"/>
      <c r="F217"/>
      <c r="G217"/>
    </row>
    <row r="218" spans="1:7" ht="12.75">
      <c r="A218"/>
      <c r="B218"/>
      <c r="C218"/>
      <c r="D218"/>
      <c r="E218"/>
      <c r="F218"/>
      <c r="G218"/>
    </row>
    <row r="219" spans="1:7" ht="12.75">
      <c r="A219"/>
      <c r="B219"/>
      <c r="C219"/>
      <c r="D219"/>
      <c r="E219"/>
      <c r="F219"/>
      <c r="G219"/>
    </row>
    <row r="220" spans="1:7" ht="12.75">
      <c r="A220"/>
      <c r="B220"/>
      <c r="C220"/>
      <c r="D220"/>
      <c r="E220"/>
      <c r="F220"/>
      <c r="G220"/>
    </row>
    <row r="221" spans="1:7" ht="12.75">
      <c r="A221"/>
      <c r="B221"/>
      <c r="C221"/>
      <c r="D221"/>
      <c r="E221"/>
      <c r="F221"/>
      <c r="G221"/>
    </row>
    <row r="222" spans="1:7" ht="12.75">
      <c r="A222"/>
      <c r="B222"/>
      <c r="C222"/>
      <c r="D222"/>
      <c r="E222"/>
      <c r="F222"/>
      <c r="G222"/>
    </row>
    <row r="223" spans="1:7" ht="12.75">
      <c r="A223"/>
      <c r="B223"/>
      <c r="C223"/>
      <c r="D223"/>
      <c r="E223"/>
      <c r="F223"/>
      <c r="G223"/>
    </row>
    <row r="224" spans="1:7" ht="12.75">
      <c r="A224"/>
      <c r="B224"/>
      <c r="C224"/>
      <c r="D224"/>
      <c r="E224"/>
      <c r="F224"/>
      <c r="G224"/>
    </row>
    <row r="225" spans="1:7" ht="12.75">
      <c r="A225"/>
      <c r="B225"/>
      <c r="C225"/>
      <c r="D225"/>
      <c r="E225"/>
      <c r="F225"/>
      <c r="G225"/>
    </row>
    <row r="226" spans="1:7" ht="12.75">
      <c r="A226"/>
      <c r="B226"/>
      <c r="C226"/>
      <c r="D226"/>
      <c r="E226"/>
      <c r="F226"/>
      <c r="G226"/>
    </row>
    <row r="227" spans="1:7" ht="12.75">
      <c r="A227"/>
      <c r="B227"/>
      <c r="C227"/>
      <c r="D227"/>
      <c r="E227"/>
      <c r="F227"/>
      <c r="G227"/>
    </row>
    <row r="228" spans="1:7" ht="12.75">
      <c r="A228"/>
      <c r="B228"/>
      <c r="C228"/>
      <c r="D228"/>
      <c r="E228"/>
      <c r="F228"/>
      <c r="G228"/>
    </row>
    <row r="229" spans="1:7" ht="12.75">
      <c r="A229"/>
      <c r="B229"/>
      <c r="C229"/>
      <c r="D229"/>
      <c r="E229"/>
      <c r="F229"/>
      <c r="G229"/>
    </row>
    <row r="230" spans="1:7" ht="12.75">
      <c r="A230"/>
      <c r="B230"/>
      <c r="C230"/>
      <c r="D230"/>
      <c r="E230"/>
      <c r="F230"/>
      <c r="G230"/>
    </row>
    <row r="231" spans="1:7" ht="12.75">
      <c r="A231"/>
      <c r="B231"/>
      <c r="C231"/>
      <c r="D231"/>
      <c r="E231"/>
      <c r="F231"/>
      <c r="G231"/>
    </row>
    <row r="232" spans="1:7" ht="12.75">
      <c r="A232"/>
      <c r="B232"/>
      <c r="C232"/>
      <c r="D232"/>
      <c r="E232"/>
      <c r="F232"/>
      <c r="G232"/>
    </row>
    <row r="233" spans="1:7" ht="12.75">
      <c r="A233"/>
      <c r="B233"/>
      <c r="C233"/>
      <c r="D233"/>
      <c r="E233"/>
      <c r="F233"/>
      <c r="G233"/>
    </row>
    <row r="234" spans="1:7" ht="12.75">
      <c r="A234"/>
      <c r="B234"/>
      <c r="C234"/>
      <c r="D234"/>
      <c r="E234"/>
      <c r="F234"/>
      <c r="G234"/>
    </row>
    <row r="235" spans="1:7" ht="12.75">
      <c r="A235"/>
      <c r="B235"/>
      <c r="C235"/>
      <c r="D235"/>
      <c r="E235"/>
      <c r="F235"/>
      <c r="G235"/>
    </row>
    <row r="236" spans="1:7" ht="12.75">
      <c r="A236"/>
      <c r="B236"/>
      <c r="C236"/>
      <c r="D236"/>
      <c r="E236"/>
      <c r="F236"/>
      <c r="G236"/>
    </row>
    <row r="237" spans="1:7" ht="12.75">
      <c r="A237"/>
      <c r="B237"/>
      <c r="C237"/>
      <c r="D237"/>
      <c r="E237"/>
      <c r="F237"/>
      <c r="G237"/>
    </row>
    <row r="238" spans="1:7" ht="12.75">
      <c r="A238"/>
      <c r="B238"/>
      <c r="C238"/>
      <c r="D238"/>
      <c r="E238"/>
      <c r="F238"/>
      <c r="G238"/>
    </row>
    <row r="239" spans="1:7" ht="12.75">
      <c r="A239"/>
      <c r="B239"/>
      <c r="C239"/>
      <c r="D239"/>
      <c r="E239"/>
      <c r="F239"/>
      <c r="G239"/>
    </row>
    <row r="240" spans="1:7" ht="12.75">
      <c r="A240"/>
      <c r="B240"/>
      <c r="C240"/>
      <c r="D240"/>
      <c r="E240"/>
      <c r="F240"/>
      <c r="G240"/>
    </row>
    <row r="241" spans="1:7" ht="12.75">
      <c r="A241"/>
      <c r="B241"/>
      <c r="C241"/>
      <c r="D241"/>
      <c r="E241"/>
      <c r="F241"/>
      <c r="G241"/>
    </row>
    <row r="242" spans="1:7" ht="12.75">
      <c r="A242"/>
      <c r="B242"/>
      <c r="C242"/>
      <c r="D242"/>
      <c r="E242"/>
      <c r="F242"/>
      <c r="G242"/>
    </row>
    <row r="243" spans="1:7" ht="12.75">
      <c r="A243"/>
      <c r="B243"/>
      <c r="C243"/>
      <c r="D243"/>
      <c r="E243"/>
      <c r="F243"/>
      <c r="G243"/>
    </row>
    <row r="244" spans="1:7" ht="12.75">
      <c r="A244"/>
      <c r="B244"/>
      <c r="C244"/>
      <c r="D244"/>
      <c r="E244"/>
      <c r="F244"/>
      <c r="G244"/>
    </row>
    <row r="245" spans="1:7" ht="12.75">
      <c r="A245"/>
      <c r="B245"/>
      <c r="C245"/>
      <c r="D245"/>
      <c r="E245"/>
      <c r="F245"/>
      <c r="G245"/>
    </row>
    <row r="246" spans="1:7" ht="12.75">
      <c r="A246"/>
      <c r="B246"/>
      <c r="C246"/>
      <c r="D246"/>
      <c r="E246"/>
      <c r="F246"/>
      <c r="G246"/>
    </row>
    <row r="247" spans="1:7" ht="12.75">
      <c r="A247"/>
      <c r="B247"/>
      <c r="C247"/>
      <c r="D247"/>
      <c r="E247"/>
      <c r="F247"/>
      <c r="G247"/>
    </row>
    <row r="248" spans="1:7" ht="12.75">
      <c r="A248"/>
      <c r="B248"/>
      <c r="C248"/>
      <c r="D248"/>
      <c r="E248"/>
      <c r="F248"/>
      <c r="G248"/>
    </row>
    <row r="249" spans="1:7" ht="12.75">
      <c r="A249"/>
      <c r="B249"/>
      <c r="C249"/>
      <c r="D249"/>
      <c r="E249"/>
      <c r="F249"/>
      <c r="G249"/>
    </row>
    <row r="250" spans="1:7" ht="12.75">
      <c r="A250"/>
      <c r="B250"/>
      <c r="C250"/>
      <c r="D250"/>
      <c r="E250"/>
      <c r="F250"/>
      <c r="G250"/>
    </row>
    <row r="251" spans="1:7" ht="12.75">
      <c r="A251"/>
      <c r="B251"/>
      <c r="C251"/>
      <c r="D251"/>
      <c r="E251"/>
      <c r="F251"/>
      <c r="G251"/>
    </row>
    <row r="252" spans="1:7" ht="12.75">
      <c r="A252"/>
      <c r="B252"/>
      <c r="C252"/>
      <c r="D252"/>
      <c r="E252"/>
      <c r="F252"/>
      <c r="G252"/>
    </row>
    <row r="253" spans="1:7" ht="12.75">
      <c r="A253"/>
      <c r="B253"/>
      <c r="C253"/>
      <c r="D253"/>
      <c r="E253"/>
      <c r="F253"/>
      <c r="G253"/>
    </row>
    <row r="254" spans="1:7" ht="12.75">
      <c r="A254"/>
      <c r="B254"/>
      <c r="C254"/>
      <c r="D254"/>
      <c r="E254"/>
      <c r="F254"/>
      <c r="G254"/>
    </row>
    <row r="255" spans="1:7" ht="12.75">
      <c r="A255"/>
      <c r="B255"/>
      <c r="C255"/>
      <c r="D255"/>
      <c r="E255"/>
      <c r="F255"/>
      <c r="G255"/>
    </row>
    <row r="256" spans="1:7" ht="12.75">
      <c r="A256"/>
      <c r="B256"/>
      <c r="C256"/>
      <c r="D256"/>
      <c r="E256"/>
      <c r="F256"/>
      <c r="G256"/>
    </row>
    <row r="257" spans="1:7" ht="12.75">
      <c r="A257"/>
      <c r="B257"/>
      <c r="C257"/>
      <c r="D257"/>
      <c r="E257"/>
      <c r="F257"/>
      <c r="G257"/>
    </row>
    <row r="258" spans="1:7" ht="12.75">
      <c r="A258"/>
      <c r="B258"/>
      <c r="C258"/>
      <c r="D258"/>
      <c r="E258"/>
      <c r="F258"/>
      <c r="G258"/>
    </row>
    <row r="259" spans="1:7" ht="12.75">
      <c r="A259"/>
      <c r="B259"/>
      <c r="C259"/>
      <c r="D259"/>
      <c r="E259"/>
      <c r="F259"/>
      <c r="G259"/>
    </row>
    <row r="260" spans="1:7" ht="12.75">
      <c r="A260"/>
      <c r="B260"/>
      <c r="C260"/>
      <c r="D260"/>
      <c r="E260"/>
      <c r="F260"/>
      <c r="G260"/>
    </row>
    <row r="261" spans="1:7" ht="12.75">
      <c r="A261"/>
      <c r="B261"/>
      <c r="C261"/>
      <c r="D261"/>
      <c r="E261"/>
      <c r="F261"/>
      <c r="G261"/>
    </row>
    <row r="262" spans="1:7" ht="12.75">
      <c r="A262"/>
      <c r="B262"/>
      <c r="C262"/>
      <c r="D262"/>
      <c r="E262"/>
      <c r="F262"/>
      <c r="G262"/>
    </row>
    <row r="263" spans="1:7" ht="12.75">
      <c r="A263"/>
      <c r="B263"/>
      <c r="C263"/>
      <c r="D263"/>
      <c r="E263"/>
      <c r="F263"/>
      <c r="G263"/>
    </row>
    <row r="264" spans="1:7" ht="12.75">
      <c r="A264"/>
      <c r="B264"/>
      <c r="C264"/>
      <c r="D264"/>
      <c r="E264"/>
      <c r="F264"/>
      <c r="G264"/>
    </row>
    <row r="265" spans="1:7" ht="12.75">
      <c r="A265"/>
      <c r="B265"/>
      <c r="C265"/>
      <c r="D265"/>
      <c r="E265"/>
      <c r="F265"/>
      <c r="G265"/>
    </row>
    <row r="266" spans="1:7" ht="12.75">
      <c r="A266"/>
      <c r="B266"/>
      <c r="C266"/>
      <c r="D266"/>
      <c r="E266"/>
      <c r="F266"/>
      <c r="G266"/>
    </row>
    <row r="267" spans="1:7" ht="12.75">
      <c r="A267"/>
      <c r="B267"/>
      <c r="C267"/>
      <c r="D267"/>
      <c r="E267"/>
      <c r="F267"/>
      <c r="G267"/>
    </row>
    <row r="268" spans="1:7" ht="12.75">
      <c r="A268"/>
      <c r="B268"/>
      <c r="C268"/>
      <c r="D268"/>
      <c r="E268"/>
      <c r="F268"/>
      <c r="G268"/>
    </row>
    <row r="269" spans="1:7" ht="12.75">
      <c r="A269"/>
      <c r="B269"/>
      <c r="C269"/>
      <c r="D269"/>
      <c r="E269"/>
      <c r="F269"/>
      <c r="G269"/>
    </row>
    <row r="270" spans="1:7" ht="12.75">
      <c r="A270"/>
      <c r="B270"/>
      <c r="C270"/>
      <c r="D270"/>
      <c r="E270"/>
      <c r="F270"/>
      <c r="G270"/>
    </row>
    <row r="271" spans="1:7" ht="12.75">
      <c r="A271"/>
      <c r="B271"/>
      <c r="C271"/>
      <c r="D271"/>
      <c r="E271"/>
      <c r="F271"/>
      <c r="G271"/>
    </row>
    <row r="272" spans="1:7" ht="12.75">
      <c r="A272"/>
      <c r="B272"/>
      <c r="C272"/>
      <c r="D272"/>
      <c r="E272"/>
      <c r="F272"/>
      <c r="G272"/>
    </row>
    <row r="273" spans="1:7" ht="12.75">
      <c r="A273"/>
      <c r="B273"/>
      <c r="C273"/>
      <c r="D273"/>
      <c r="E273"/>
      <c r="F273"/>
      <c r="G273"/>
    </row>
    <row r="274" spans="1:7" ht="12.75">
      <c r="A274"/>
      <c r="B274"/>
      <c r="C274"/>
      <c r="D274"/>
      <c r="E274"/>
      <c r="F274"/>
      <c r="G274"/>
    </row>
    <row r="275" spans="1:7" ht="12.75">
      <c r="A275"/>
      <c r="B275"/>
      <c r="C275"/>
      <c r="D275"/>
      <c r="E275"/>
      <c r="F275"/>
      <c r="G275"/>
    </row>
    <row r="276" spans="1:7" ht="12.75">
      <c r="A276"/>
      <c r="B276"/>
      <c r="C276"/>
      <c r="D276"/>
      <c r="E276"/>
      <c r="F276"/>
      <c r="G276"/>
    </row>
    <row r="277" spans="1:7" ht="12.75">
      <c r="A277"/>
      <c r="B277"/>
      <c r="C277"/>
      <c r="D277"/>
      <c r="E277"/>
      <c r="F277"/>
      <c r="G277"/>
    </row>
    <row r="278" spans="1:7" ht="12.75">
      <c r="A278"/>
      <c r="B278"/>
      <c r="C278"/>
      <c r="D278"/>
      <c r="E278"/>
      <c r="F278"/>
      <c r="G278"/>
    </row>
    <row r="279" spans="1:7" ht="12.75">
      <c r="A279"/>
      <c r="B279"/>
      <c r="C279"/>
      <c r="D279"/>
      <c r="E279"/>
      <c r="F279"/>
      <c r="G279"/>
    </row>
    <row r="280" spans="1:7" ht="12.75">
      <c r="A280"/>
      <c r="B280"/>
      <c r="C280"/>
      <c r="D280"/>
      <c r="E280"/>
      <c r="F280"/>
      <c r="G280"/>
    </row>
    <row r="281" spans="1:7" ht="12.75">
      <c r="A281"/>
      <c r="B281"/>
      <c r="C281"/>
      <c r="D281"/>
      <c r="E281"/>
      <c r="F281"/>
      <c r="G281"/>
    </row>
    <row r="282" spans="1:7" ht="12.75">
      <c r="A282"/>
      <c r="B282"/>
      <c r="C282"/>
      <c r="D282"/>
      <c r="E282"/>
      <c r="F282"/>
      <c r="G282"/>
    </row>
    <row r="283" spans="1:7" ht="12.75">
      <c r="A283"/>
      <c r="B283"/>
      <c r="C283"/>
      <c r="D283"/>
      <c r="E283"/>
      <c r="F283"/>
      <c r="G283"/>
    </row>
    <row r="284" spans="1:7" ht="12.75">
      <c r="A284"/>
      <c r="B284"/>
      <c r="C284"/>
      <c r="D284"/>
      <c r="E284"/>
      <c r="F284"/>
      <c r="G284"/>
    </row>
    <row r="285" spans="1:7" ht="12.75">
      <c r="A285"/>
      <c r="B285"/>
      <c r="C285"/>
      <c r="D285"/>
      <c r="E285"/>
      <c r="F285"/>
      <c r="G285"/>
    </row>
    <row r="286" spans="1:7" ht="12.75">
      <c r="A286"/>
      <c r="B286"/>
      <c r="C286"/>
      <c r="D286"/>
      <c r="E286"/>
      <c r="F286"/>
      <c r="G286"/>
    </row>
    <row r="287" spans="1:7" ht="12.75">
      <c r="A287"/>
      <c r="B287"/>
      <c r="C287"/>
      <c r="D287"/>
      <c r="E287"/>
      <c r="F287"/>
      <c r="G287"/>
    </row>
    <row r="288" spans="1:7" ht="12.75">
      <c r="A288"/>
      <c r="B288"/>
      <c r="C288"/>
      <c r="D288"/>
      <c r="E288"/>
      <c r="F288"/>
      <c r="G288"/>
    </row>
    <row r="289" spans="1:7" ht="12.75">
      <c r="A289"/>
      <c r="B289"/>
      <c r="C289"/>
      <c r="D289"/>
      <c r="E289"/>
      <c r="F289"/>
      <c r="G289"/>
    </row>
    <row r="290" spans="1:7" ht="12.75">
      <c r="A290"/>
      <c r="B290"/>
      <c r="C290"/>
      <c r="D290"/>
      <c r="E290"/>
      <c r="F290"/>
      <c r="G290"/>
    </row>
    <row r="291" spans="1:7" ht="12.75">
      <c r="A291"/>
      <c r="B291"/>
      <c r="C291"/>
      <c r="D291"/>
      <c r="E291"/>
      <c r="F291"/>
      <c r="G291"/>
    </row>
    <row r="292" spans="1:7" ht="12.75">
      <c r="A292"/>
      <c r="B292"/>
      <c r="C292"/>
      <c r="D292"/>
      <c r="E292"/>
      <c r="F292"/>
      <c r="G292"/>
    </row>
    <row r="293" spans="1:7" ht="12.75">
      <c r="A293"/>
      <c r="B293"/>
      <c r="C293"/>
      <c r="D293"/>
      <c r="E293"/>
      <c r="F293"/>
      <c r="G293"/>
    </row>
    <row r="294" spans="1:7" ht="12.75">
      <c r="A294"/>
      <c r="B294"/>
      <c r="C294"/>
      <c r="D294"/>
      <c r="E294"/>
      <c r="F294"/>
      <c r="G294"/>
    </row>
    <row r="295" spans="1:7" ht="12.75">
      <c r="A295"/>
      <c r="B295"/>
      <c r="C295"/>
      <c r="D295"/>
      <c r="E295"/>
      <c r="F295"/>
      <c r="G295"/>
    </row>
    <row r="296" spans="1:7" ht="12.75">
      <c r="A296"/>
      <c r="B296"/>
      <c r="C296"/>
      <c r="D296"/>
      <c r="E296"/>
      <c r="F296"/>
      <c r="G296"/>
    </row>
    <row r="297" spans="1:7" ht="12.75">
      <c r="A297"/>
      <c r="B297"/>
      <c r="C297"/>
      <c r="D297"/>
      <c r="E297"/>
      <c r="F297"/>
      <c r="G297"/>
    </row>
    <row r="298" spans="1:7" ht="12.75">
      <c r="A298"/>
      <c r="B298"/>
      <c r="C298"/>
      <c r="D298"/>
      <c r="E298"/>
      <c r="F298"/>
      <c r="G298"/>
    </row>
    <row r="299" spans="1:7" ht="12.75">
      <c r="A299"/>
      <c r="B299"/>
      <c r="C299"/>
      <c r="D299"/>
      <c r="E299"/>
      <c r="F299"/>
      <c r="G299"/>
    </row>
    <row r="300" spans="1:7" ht="12.75">
      <c r="A300"/>
      <c r="B300"/>
      <c r="C300"/>
      <c r="D300"/>
      <c r="E300"/>
      <c r="F300"/>
      <c r="G300"/>
    </row>
    <row r="301" spans="1:7" ht="12.75">
      <c r="A301"/>
      <c r="B301"/>
      <c r="C301"/>
      <c r="D301"/>
      <c r="E301"/>
      <c r="F301"/>
      <c r="G301"/>
    </row>
    <row r="302" spans="1:7" ht="12.75">
      <c r="A302"/>
      <c r="B302"/>
      <c r="C302"/>
      <c r="D302"/>
      <c r="E302"/>
      <c r="F302"/>
      <c r="G302"/>
    </row>
    <row r="303" spans="1:7" ht="12.75">
      <c r="A303"/>
      <c r="B303"/>
      <c r="C303"/>
      <c r="D303"/>
      <c r="E303"/>
      <c r="F303"/>
      <c r="G303"/>
    </row>
    <row r="304" spans="1:7" ht="12.75">
      <c r="A304"/>
      <c r="B304"/>
      <c r="C304"/>
      <c r="D304"/>
      <c r="E304"/>
      <c r="F304"/>
      <c r="G304"/>
    </row>
    <row r="305" spans="1:7" ht="12.75">
      <c r="A305"/>
      <c r="B305"/>
      <c r="C305"/>
      <c r="D305"/>
      <c r="E305"/>
      <c r="F305"/>
      <c r="G305"/>
    </row>
    <row r="306" spans="1:7" ht="12.75">
      <c r="A306"/>
      <c r="B306"/>
      <c r="C306"/>
      <c r="D306"/>
      <c r="E306"/>
      <c r="F306"/>
      <c r="G306"/>
    </row>
    <row r="307" spans="1:7" ht="12.75">
      <c r="A307"/>
      <c r="B307"/>
      <c r="C307"/>
      <c r="D307"/>
      <c r="E307"/>
      <c r="F307"/>
      <c r="G307"/>
    </row>
    <row r="308" spans="1:7" ht="12.75">
      <c r="A308"/>
      <c r="B308"/>
      <c r="C308"/>
      <c r="D308"/>
      <c r="E308"/>
      <c r="F308"/>
      <c r="G308"/>
    </row>
    <row r="309" spans="1:7" ht="12.75">
      <c r="A309"/>
      <c r="B309"/>
      <c r="C309"/>
      <c r="D309"/>
      <c r="E309"/>
      <c r="F309"/>
      <c r="G309"/>
    </row>
    <row r="310" spans="1:7" ht="12.75">
      <c r="A310"/>
      <c r="B310"/>
      <c r="C310"/>
      <c r="D310"/>
      <c r="E310"/>
      <c r="F310"/>
      <c r="G310"/>
    </row>
    <row r="311" spans="1:7" ht="12.75">
      <c r="A311"/>
      <c r="B311"/>
      <c r="C311"/>
      <c r="D311"/>
      <c r="E311"/>
      <c r="F311"/>
      <c r="G311"/>
    </row>
    <row r="312" spans="1:7" ht="12.75">
      <c r="A312"/>
      <c r="B312"/>
      <c r="C312"/>
      <c r="D312"/>
      <c r="E312"/>
      <c r="F312"/>
      <c r="G312"/>
    </row>
    <row r="313" spans="1:7" ht="12.75">
      <c r="A313"/>
      <c r="B313"/>
      <c r="C313"/>
      <c r="D313"/>
      <c r="E313"/>
      <c r="F313"/>
      <c r="G313"/>
    </row>
    <row r="314" spans="1:7" ht="12.75">
      <c r="A314"/>
      <c r="B314"/>
      <c r="C314"/>
      <c r="D314"/>
      <c r="E314"/>
      <c r="F314"/>
      <c r="G314"/>
    </row>
    <row r="315" spans="1:7" ht="12.75">
      <c r="A315"/>
      <c r="B315"/>
      <c r="C315"/>
      <c r="D315"/>
      <c r="E315"/>
      <c r="F315"/>
      <c r="G315"/>
    </row>
    <row r="316" spans="1:7" ht="12.75">
      <c r="A316"/>
      <c r="B316"/>
      <c r="C316"/>
      <c r="D316"/>
      <c r="E316"/>
      <c r="F316"/>
      <c r="G316"/>
    </row>
    <row r="317" spans="1:7" ht="12.75">
      <c r="A317"/>
      <c r="B317"/>
      <c r="C317"/>
      <c r="D317"/>
      <c r="E317"/>
      <c r="F317"/>
      <c r="G317"/>
    </row>
    <row r="318" spans="1:7" ht="12.75">
      <c r="A318"/>
      <c r="B318"/>
      <c r="C318"/>
      <c r="D318"/>
      <c r="E318"/>
      <c r="F318"/>
      <c r="G318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2.75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2.75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2.75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spans="1:7" ht="12.75">
      <c r="A339"/>
      <c r="B339"/>
      <c r="C339"/>
      <c r="D339"/>
      <c r="E339"/>
      <c r="F339"/>
      <c r="G339"/>
    </row>
  </sheetData>
  <sheetProtection/>
  <mergeCells count="8">
    <mergeCell ref="A11:A12"/>
    <mergeCell ref="B11:B12"/>
    <mergeCell ref="C11:F11"/>
    <mergeCell ref="G11:G12"/>
    <mergeCell ref="F1:G1"/>
    <mergeCell ref="A3:E3"/>
    <mergeCell ref="A4:E4"/>
    <mergeCell ref="A5:D5"/>
  </mergeCells>
  <printOptions horizontalCentered="1"/>
  <pageMargins left="0.51" right="0.11811023622047245" top="0.5511811023622047" bottom="0.44" header="0.31496062992125984" footer="0.32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oms4</cp:lastModifiedBy>
  <cp:lastPrinted>2017-10-26T13:04:20Z</cp:lastPrinted>
  <dcterms:created xsi:type="dcterms:W3CDTF">2017-10-20T10:06:50Z</dcterms:created>
  <dcterms:modified xsi:type="dcterms:W3CDTF">2017-10-31T09:57:39Z</dcterms:modified>
  <cp:category/>
  <cp:version/>
  <cp:contentType/>
  <cp:contentStatus/>
</cp:coreProperties>
</file>