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<sst xmlns="http://schemas.openxmlformats.org/spreadsheetml/2006/main" count="49" uniqueCount="43">
  <si>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Ж</t>
  </si>
  <si>
    <t>М</t>
  </si>
  <si>
    <t>ГАУЗ ЛО "Вырицкая РБ"</t>
  </si>
  <si>
    <t>ГБУЗ  ЛО "Всеволожская КМБ"</t>
  </si>
  <si>
    <t>ГБУЗ  ЛО "Киришская КМБ"</t>
  </si>
  <si>
    <t>ГБУЗ  ЛО "Тосненская КМБ"</t>
  </si>
  <si>
    <t>ГБУЗ ЛО  "Гатчинская КМБ"</t>
  </si>
  <si>
    <t>ГБУЗ ЛО  "Лужская МБ"</t>
  </si>
  <si>
    <t>ГБУЗ ЛО  "Подпорожская МБ"</t>
  </si>
  <si>
    <t>ГБУЗ ЛО  "Сланцевская МБ"</t>
  </si>
  <si>
    <t>ГБУЗ ЛО  "Тихвинская МБ"</t>
  </si>
  <si>
    <t>ГБУЗ ЛО "Бокситогорская МБ"</t>
  </si>
  <si>
    <t>ГБУЗ ЛО "Волосовская МБ"</t>
  </si>
  <si>
    <t>ГБУЗ ЛО "Волховская МБ"</t>
  </si>
  <si>
    <t>ГБУЗ ЛО "Выборгская ДГБ"</t>
  </si>
  <si>
    <t>ГБУЗ ЛО "Выборгская МБ"</t>
  </si>
  <si>
    <t>ГБУЗ ЛО "Кингисеппская МБ"</t>
  </si>
  <si>
    <t>ГБУЗ ЛО "Кировская МБ"</t>
  </si>
  <si>
    <t>ГБУЗ ЛО "Лодейнопольская МБ"</t>
  </si>
  <si>
    <t>ГБУЗ ЛО "Ломоносовская МБ"</t>
  </si>
  <si>
    <t>ГБУЗ ЛО "Приморская РБ"</t>
  </si>
  <si>
    <t>ГБУЗ ЛО "Приозерская МБ"</t>
  </si>
  <si>
    <t>ГБУЗ ЛО "Рощинская РБ"</t>
  </si>
  <si>
    <t>ГБУЗ ЛО "Светогорская РБ"</t>
  </si>
  <si>
    <t>ГБУЗ ЛО "Сертоловская ГБ"</t>
  </si>
  <si>
    <t>ГБУЗ ЛО "Токсовская РБ"</t>
  </si>
  <si>
    <t>НУЗ "Отделенческая больница на ст.Волховстрой ОАО РЖД"</t>
  </si>
  <si>
    <t>НУЗ "Узловая больница на ст.Выборг" ОАО "РЖД"</t>
  </si>
  <si>
    <t>ООО "Мой Доктор"</t>
  </si>
  <si>
    <t>ФГБУЗ ЦМСЧ № 38 ФМБА</t>
  </si>
  <si>
    <t>0-4 года</t>
  </si>
  <si>
    <t>5-17 лет</t>
  </si>
  <si>
    <t>18-54 года</t>
  </si>
  <si>
    <t>18-59 лет</t>
  </si>
  <si>
    <t>старше 55 лет</t>
  </si>
  <si>
    <t>старше 60 лет</t>
  </si>
  <si>
    <t>Всего</t>
  </si>
  <si>
    <t>ИТОГО</t>
  </si>
  <si>
    <t>Наименование МО</t>
  </si>
  <si>
    <t>Возрастные группы</t>
  </si>
  <si>
    <t>№ п/п</t>
  </si>
  <si>
    <t>Приложение 11 к протоколу №10 от 30.09.2016г</t>
  </si>
  <si>
    <t>Численность застрахованных на территории Ленинградской области лиц в разрезе половозрастных групп на основании сведений регионального сегмента единого регистра застрахованных лиц по состоянию на 1 апреля 2016 г (чел).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</si>
</sst>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24" borderId="0" xfId="0" applyFont="1" applyFill="1" applyBorder="1" applyAlignment="1">
      <alignment wrapText="1"/>
    </xf>
    <xf numFmtId="0" fontId="3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6.57421875" style="7" customWidth="1"/>
    <col min="2" max="2" width="5.28125" style="0" customWidth="1"/>
    <col min="3" max="3" width="36.8515625" style="1" customWidth="1"/>
    <col min="4" max="4" width="11.28125" style="0" customWidth="1"/>
    <col min="5" max="5" width="10.57421875" style="0" customWidth="1"/>
    <col min="8" max="8" width="10.7109375" style="0" customWidth="1"/>
    <col min="10" max="11" width="9.140625" style="1" customWidth="1"/>
  </cols>
  <sheetData>
    <row r="1" spans="8:15" ht="15">
      <c r="H1" s="18" t="s">
        <v>41</v>
      </c>
      <c r="I1" s="18"/>
      <c r="J1" s="18"/>
      <c r="K1" s="18"/>
      <c r="L1" s="18"/>
      <c r="M1" s="18"/>
      <c r="N1" s="1"/>
      <c r="O1" s="1"/>
    </row>
    <row r="2" spans="3:12" ht="51.75" customHeight="1">
      <c r="C2" s="25" t="s">
        <v>42</v>
      </c>
      <c r="D2" s="25"/>
      <c r="E2" s="25"/>
      <c r="F2" s="25"/>
      <c r="G2" s="25"/>
      <c r="H2" s="25"/>
      <c r="I2" s="25"/>
      <c r="J2" s="25"/>
      <c r="K2" s="25"/>
      <c r="L2" s="25"/>
    </row>
    <row r="4" spans="2:12" ht="15">
      <c r="B4" s="19" t="s">
        <v>40</v>
      </c>
      <c r="C4" s="19" t="s">
        <v>38</v>
      </c>
      <c r="D4" s="24" t="s">
        <v>39</v>
      </c>
      <c r="E4" s="24"/>
      <c r="F4" s="24"/>
      <c r="G4" s="24"/>
      <c r="H4" s="24"/>
      <c r="I4" s="24"/>
      <c r="J4" s="24"/>
      <c r="K4" s="24"/>
      <c r="L4" s="24"/>
    </row>
    <row r="5" spans="2:12" ht="26.25">
      <c r="B5" s="20"/>
      <c r="C5" s="20"/>
      <c r="D5" s="24" t="s">
        <v>30</v>
      </c>
      <c r="E5" s="24"/>
      <c r="F5" s="24" t="s">
        <v>31</v>
      </c>
      <c r="G5" s="24"/>
      <c r="H5" s="2" t="s">
        <v>32</v>
      </c>
      <c r="I5" s="2" t="s">
        <v>33</v>
      </c>
      <c r="J5" s="3" t="s">
        <v>34</v>
      </c>
      <c r="K5" s="3" t="s">
        <v>35</v>
      </c>
      <c r="L5" s="26" t="s">
        <v>36</v>
      </c>
    </row>
    <row r="6" spans="1:12" s="17" customFormat="1" ht="15">
      <c r="A6" s="16"/>
      <c r="B6" s="21"/>
      <c r="C6" s="21"/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9" t="s">
        <v>0</v>
      </c>
      <c r="K6" s="9" t="s">
        <v>1</v>
      </c>
      <c r="L6" s="27"/>
    </row>
    <row r="7" spans="1:12" ht="15">
      <c r="A7" s="8"/>
      <c r="B7" s="5">
        <v>1</v>
      </c>
      <c r="C7" s="5" t="s">
        <v>2</v>
      </c>
      <c r="D7" s="6">
        <v>196</v>
      </c>
      <c r="E7" s="6">
        <v>178</v>
      </c>
      <c r="F7" s="6">
        <v>660</v>
      </c>
      <c r="G7" s="6">
        <v>604</v>
      </c>
      <c r="H7" s="6">
        <v>2419</v>
      </c>
      <c r="I7" s="6">
        <v>2598</v>
      </c>
      <c r="J7" s="5">
        <v>2379</v>
      </c>
      <c r="K7" s="5">
        <v>1022</v>
      </c>
      <c r="L7" s="4">
        <f>SUM(D7:K7)</f>
        <v>10056</v>
      </c>
    </row>
    <row r="8" spans="1:12" ht="15">
      <c r="A8" s="8"/>
      <c r="B8" s="5">
        <v>2</v>
      </c>
      <c r="C8" s="5" t="s">
        <v>3</v>
      </c>
      <c r="D8" s="6">
        <v>4705</v>
      </c>
      <c r="E8" s="6">
        <v>4986</v>
      </c>
      <c r="F8" s="6">
        <v>8463</v>
      </c>
      <c r="G8" s="6">
        <v>8628</v>
      </c>
      <c r="H8" s="6">
        <v>40686</v>
      </c>
      <c r="I8" s="6">
        <v>41229</v>
      </c>
      <c r="J8" s="5">
        <v>25296</v>
      </c>
      <c r="K8" s="5">
        <v>10147</v>
      </c>
      <c r="L8" s="4">
        <f aca="true" t="shared" si="0" ref="L8:L34">SUM(D8:K8)</f>
        <v>144140</v>
      </c>
    </row>
    <row r="9" spans="1:12" ht="15">
      <c r="A9" s="8"/>
      <c r="B9" s="5">
        <v>3</v>
      </c>
      <c r="C9" s="5" t="s">
        <v>4</v>
      </c>
      <c r="D9" s="6">
        <v>1802</v>
      </c>
      <c r="E9" s="6">
        <v>1833</v>
      </c>
      <c r="F9" s="6">
        <v>4448</v>
      </c>
      <c r="G9" s="6">
        <v>4296</v>
      </c>
      <c r="H9" s="6">
        <v>17616</v>
      </c>
      <c r="I9" s="6">
        <v>18865</v>
      </c>
      <c r="J9" s="5">
        <v>13626</v>
      </c>
      <c r="K9" s="5">
        <v>5263</v>
      </c>
      <c r="L9" s="4">
        <f t="shared" si="0"/>
        <v>67749</v>
      </c>
    </row>
    <row r="10" spans="1:12" ht="15">
      <c r="A10" s="8"/>
      <c r="B10" s="5">
        <v>4</v>
      </c>
      <c r="C10" s="5" t="s">
        <v>5</v>
      </c>
      <c r="D10" s="6">
        <v>2600</v>
      </c>
      <c r="E10" s="6">
        <v>2830</v>
      </c>
      <c r="F10" s="6">
        <v>6066</v>
      </c>
      <c r="G10" s="6">
        <v>6374</v>
      </c>
      <c r="H10" s="6">
        <v>28280</v>
      </c>
      <c r="I10" s="6">
        <v>31837</v>
      </c>
      <c r="J10" s="5">
        <v>20117</v>
      </c>
      <c r="K10" s="5">
        <v>7629</v>
      </c>
      <c r="L10" s="4">
        <f t="shared" si="0"/>
        <v>105733</v>
      </c>
    </row>
    <row r="11" spans="1:12" ht="15">
      <c r="A11" s="8"/>
      <c r="B11" s="5">
        <v>5</v>
      </c>
      <c r="C11" s="5" t="s">
        <v>6</v>
      </c>
      <c r="D11" s="6">
        <v>5096</v>
      </c>
      <c r="E11" s="6">
        <v>5350</v>
      </c>
      <c r="F11" s="6">
        <v>11948</v>
      </c>
      <c r="G11" s="6">
        <v>12089</v>
      </c>
      <c r="H11" s="6">
        <v>54322</v>
      </c>
      <c r="I11" s="6">
        <v>55540</v>
      </c>
      <c r="J11" s="5">
        <v>42423</v>
      </c>
      <c r="K11" s="5">
        <v>17365</v>
      </c>
      <c r="L11" s="4">
        <f t="shared" si="0"/>
        <v>204133</v>
      </c>
    </row>
    <row r="12" spans="1:12" ht="15">
      <c r="A12" s="8"/>
      <c r="B12" s="5">
        <v>6</v>
      </c>
      <c r="C12" s="5" t="s">
        <v>7</v>
      </c>
      <c r="D12" s="6">
        <v>1578</v>
      </c>
      <c r="E12" s="6">
        <v>1583</v>
      </c>
      <c r="F12" s="6">
        <v>4003</v>
      </c>
      <c r="G12" s="6">
        <v>4058</v>
      </c>
      <c r="H12" s="6">
        <v>16675</v>
      </c>
      <c r="I12" s="6">
        <v>17365</v>
      </c>
      <c r="J12" s="5">
        <v>15659</v>
      </c>
      <c r="K12" s="5">
        <v>6127</v>
      </c>
      <c r="L12" s="4">
        <f t="shared" si="0"/>
        <v>67048</v>
      </c>
    </row>
    <row r="13" spans="1:12" ht="15">
      <c r="A13" s="8"/>
      <c r="B13" s="5">
        <v>7</v>
      </c>
      <c r="C13" s="5" t="s">
        <v>8</v>
      </c>
      <c r="D13" s="6">
        <v>645</v>
      </c>
      <c r="E13" s="6">
        <v>717</v>
      </c>
      <c r="F13" s="6">
        <v>1878</v>
      </c>
      <c r="G13" s="6">
        <v>1977</v>
      </c>
      <c r="H13" s="6">
        <v>7473</v>
      </c>
      <c r="I13" s="6">
        <v>7981</v>
      </c>
      <c r="J13" s="5">
        <v>6597</v>
      </c>
      <c r="K13" s="5">
        <v>2525</v>
      </c>
      <c r="L13" s="4">
        <f t="shared" si="0"/>
        <v>29793</v>
      </c>
    </row>
    <row r="14" spans="1:12" ht="15">
      <c r="A14" s="8"/>
      <c r="B14" s="5">
        <v>8</v>
      </c>
      <c r="C14" s="5" t="s">
        <v>9</v>
      </c>
      <c r="D14" s="6">
        <v>909</v>
      </c>
      <c r="E14" s="6">
        <v>937</v>
      </c>
      <c r="F14" s="6">
        <v>2435</v>
      </c>
      <c r="G14" s="6">
        <v>2588</v>
      </c>
      <c r="H14" s="6">
        <v>10361</v>
      </c>
      <c r="I14" s="6">
        <v>11146</v>
      </c>
      <c r="J14" s="5">
        <v>9324</v>
      </c>
      <c r="K14" s="5">
        <v>3365</v>
      </c>
      <c r="L14" s="4">
        <f t="shared" si="0"/>
        <v>41065</v>
      </c>
    </row>
    <row r="15" spans="1:12" ht="15">
      <c r="A15" s="8"/>
      <c r="B15" s="5">
        <v>9</v>
      </c>
      <c r="C15" s="5" t="s">
        <v>10</v>
      </c>
      <c r="D15" s="6">
        <v>1646</v>
      </c>
      <c r="E15" s="6">
        <v>1722</v>
      </c>
      <c r="F15" s="6">
        <v>4403</v>
      </c>
      <c r="G15" s="6">
        <v>4428</v>
      </c>
      <c r="H15" s="6">
        <v>17946</v>
      </c>
      <c r="I15" s="6">
        <v>19479</v>
      </c>
      <c r="J15" s="5">
        <v>15880</v>
      </c>
      <c r="K15" s="5">
        <v>6456</v>
      </c>
      <c r="L15" s="4">
        <f t="shared" si="0"/>
        <v>71960</v>
      </c>
    </row>
    <row r="16" spans="1:12" ht="15">
      <c r="A16" s="8"/>
      <c r="B16" s="5">
        <v>10</v>
      </c>
      <c r="C16" s="5" t="s">
        <v>11</v>
      </c>
      <c r="D16" s="6">
        <v>1087</v>
      </c>
      <c r="E16" s="6">
        <v>1170</v>
      </c>
      <c r="F16" s="6">
        <v>2994</v>
      </c>
      <c r="G16" s="6">
        <v>3194</v>
      </c>
      <c r="H16" s="6">
        <v>12481</v>
      </c>
      <c r="I16" s="6">
        <v>13475</v>
      </c>
      <c r="J16" s="5">
        <v>11037</v>
      </c>
      <c r="K16" s="5">
        <v>4238</v>
      </c>
      <c r="L16" s="4">
        <f t="shared" si="0"/>
        <v>49676</v>
      </c>
    </row>
    <row r="17" spans="1:12" ht="15">
      <c r="A17" s="8"/>
      <c r="B17" s="5">
        <v>11</v>
      </c>
      <c r="C17" s="5" t="s">
        <v>12</v>
      </c>
      <c r="D17" s="6">
        <v>996</v>
      </c>
      <c r="E17" s="6">
        <v>1128</v>
      </c>
      <c r="F17" s="6">
        <v>2788</v>
      </c>
      <c r="G17" s="6">
        <v>2827</v>
      </c>
      <c r="H17" s="6">
        <v>10323</v>
      </c>
      <c r="I17" s="6">
        <v>11032</v>
      </c>
      <c r="J17" s="5">
        <v>7907</v>
      </c>
      <c r="K17" s="5">
        <v>2974</v>
      </c>
      <c r="L17" s="4">
        <f t="shared" si="0"/>
        <v>39975</v>
      </c>
    </row>
    <row r="18" spans="1:12" ht="15">
      <c r="A18" s="8"/>
      <c r="B18" s="5">
        <v>12</v>
      </c>
      <c r="C18" s="5" t="s">
        <v>13</v>
      </c>
      <c r="D18" s="6">
        <v>1952</v>
      </c>
      <c r="E18" s="6">
        <v>2063</v>
      </c>
      <c r="F18" s="6">
        <v>5119</v>
      </c>
      <c r="G18" s="6">
        <v>5259</v>
      </c>
      <c r="H18" s="6">
        <v>19973</v>
      </c>
      <c r="I18" s="6">
        <v>19928</v>
      </c>
      <c r="J18" s="5">
        <v>16094</v>
      </c>
      <c r="K18" s="5">
        <v>5929</v>
      </c>
      <c r="L18" s="4">
        <f t="shared" si="0"/>
        <v>76317</v>
      </c>
    </row>
    <row r="19" spans="1:12" s="15" customFormat="1" ht="15">
      <c r="A19" s="11"/>
      <c r="B19" s="12">
        <v>13</v>
      </c>
      <c r="C19" s="12" t="s">
        <v>14</v>
      </c>
      <c r="D19" s="13">
        <v>2239</v>
      </c>
      <c r="E19" s="13">
        <v>2377</v>
      </c>
      <c r="F19" s="13">
        <v>4514</v>
      </c>
      <c r="G19" s="13">
        <v>4649</v>
      </c>
      <c r="H19" s="13"/>
      <c r="I19" s="13"/>
      <c r="J19" s="12"/>
      <c r="K19" s="12"/>
      <c r="L19" s="14">
        <f t="shared" si="0"/>
        <v>13779</v>
      </c>
    </row>
    <row r="20" spans="1:12" s="15" customFormat="1" ht="15">
      <c r="A20" s="11"/>
      <c r="B20" s="12">
        <v>14</v>
      </c>
      <c r="C20" s="12" t="s">
        <v>15</v>
      </c>
      <c r="D20" s="13">
        <v>530</v>
      </c>
      <c r="E20" s="13">
        <v>549</v>
      </c>
      <c r="F20" s="13">
        <v>1651</v>
      </c>
      <c r="G20" s="13">
        <v>1587</v>
      </c>
      <c r="H20" s="13">
        <v>27216</v>
      </c>
      <c r="I20" s="13">
        <v>28183</v>
      </c>
      <c r="J20" s="12">
        <v>19849</v>
      </c>
      <c r="K20" s="12">
        <v>8014</v>
      </c>
      <c r="L20" s="14">
        <f t="shared" si="0"/>
        <v>87579</v>
      </c>
    </row>
    <row r="21" spans="1:12" ht="15">
      <c r="A21" s="8"/>
      <c r="B21" s="5">
        <v>15</v>
      </c>
      <c r="C21" s="5" t="s">
        <v>16</v>
      </c>
      <c r="D21" s="6">
        <v>1893</v>
      </c>
      <c r="E21" s="6">
        <v>2093</v>
      </c>
      <c r="F21" s="6">
        <v>4742</v>
      </c>
      <c r="G21" s="6">
        <v>4920</v>
      </c>
      <c r="H21" s="6">
        <v>21109</v>
      </c>
      <c r="I21" s="6">
        <v>21525</v>
      </c>
      <c r="J21" s="5">
        <v>16812</v>
      </c>
      <c r="K21" s="5">
        <v>6688</v>
      </c>
      <c r="L21" s="4">
        <f t="shared" si="0"/>
        <v>79782</v>
      </c>
    </row>
    <row r="22" spans="1:12" ht="15">
      <c r="A22" s="8"/>
      <c r="B22" s="5">
        <v>16</v>
      </c>
      <c r="C22" s="5" t="s">
        <v>17</v>
      </c>
      <c r="D22" s="6">
        <v>2252</v>
      </c>
      <c r="E22" s="6">
        <v>2532</v>
      </c>
      <c r="F22" s="6">
        <v>5420</v>
      </c>
      <c r="G22" s="6">
        <v>5666</v>
      </c>
      <c r="H22" s="6">
        <v>25212</v>
      </c>
      <c r="I22" s="6">
        <v>25712</v>
      </c>
      <c r="J22" s="5">
        <v>18945</v>
      </c>
      <c r="K22" s="5">
        <v>7444</v>
      </c>
      <c r="L22" s="4">
        <f t="shared" si="0"/>
        <v>93183</v>
      </c>
    </row>
    <row r="23" spans="1:12" ht="15">
      <c r="A23" s="8"/>
      <c r="B23" s="5">
        <v>17</v>
      </c>
      <c r="C23" s="5" t="s">
        <v>18</v>
      </c>
      <c r="D23" s="6">
        <v>681</v>
      </c>
      <c r="E23" s="6">
        <v>717</v>
      </c>
      <c r="F23" s="6">
        <v>1782</v>
      </c>
      <c r="G23" s="6">
        <v>1934</v>
      </c>
      <c r="H23" s="6">
        <v>7105</v>
      </c>
      <c r="I23" s="6">
        <v>7365</v>
      </c>
      <c r="J23" s="5">
        <v>5775</v>
      </c>
      <c r="K23" s="5">
        <v>2371</v>
      </c>
      <c r="L23" s="4">
        <f t="shared" si="0"/>
        <v>27730</v>
      </c>
    </row>
    <row r="24" spans="1:12" ht="15">
      <c r="A24" s="8"/>
      <c r="B24" s="5">
        <v>18</v>
      </c>
      <c r="C24" s="5" t="s">
        <v>19</v>
      </c>
      <c r="D24" s="6">
        <v>1310</v>
      </c>
      <c r="E24" s="6">
        <v>1446</v>
      </c>
      <c r="F24" s="6">
        <v>3164</v>
      </c>
      <c r="G24" s="6">
        <v>3319</v>
      </c>
      <c r="H24" s="6">
        <v>14147</v>
      </c>
      <c r="I24" s="6">
        <v>16186</v>
      </c>
      <c r="J24" s="5">
        <v>11546</v>
      </c>
      <c r="K24" s="5">
        <v>4669</v>
      </c>
      <c r="L24" s="4">
        <f t="shared" si="0"/>
        <v>55787</v>
      </c>
    </row>
    <row r="25" spans="1:12" ht="15">
      <c r="A25" s="8"/>
      <c r="B25" s="5">
        <v>19</v>
      </c>
      <c r="C25" s="5" t="s">
        <v>20</v>
      </c>
      <c r="D25" s="6">
        <v>228</v>
      </c>
      <c r="E25" s="6">
        <v>233</v>
      </c>
      <c r="F25" s="6">
        <v>521</v>
      </c>
      <c r="G25" s="6">
        <v>522</v>
      </c>
      <c r="H25" s="6">
        <v>2326</v>
      </c>
      <c r="I25" s="6">
        <v>2496</v>
      </c>
      <c r="J25" s="5">
        <v>2082</v>
      </c>
      <c r="K25" s="5">
        <v>897</v>
      </c>
      <c r="L25" s="4">
        <f t="shared" si="0"/>
        <v>9305</v>
      </c>
    </row>
    <row r="26" spans="1:12" ht="15">
      <c r="A26" s="8"/>
      <c r="B26" s="5">
        <v>20</v>
      </c>
      <c r="C26" s="5" t="s">
        <v>21</v>
      </c>
      <c r="D26" s="6">
        <v>1355</v>
      </c>
      <c r="E26" s="6">
        <v>1333</v>
      </c>
      <c r="F26" s="6">
        <v>3263</v>
      </c>
      <c r="G26" s="6">
        <v>3492</v>
      </c>
      <c r="H26" s="6">
        <v>13729</v>
      </c>
      <c r="I26" s="6">
        <v>14338</v>
      </c>
      <c r="J26" s="5">
        <v>11110</v>
      </c>
      <c r="K26" s="5">
        <v>4512</v>
      </c>
      <c r="L26" s="4">
        <f t="shared" si="0"/>
        <v>53132</v>
      </c>
    </row>
    <row r="27" spans="1:12" ht="15">
      <c r="A27" s="8"/>
      <c r="B27" s="5">
        <v>21</v>
      </c>
      <c r="C27" s="5" t="s">
        <v>22</v>
      </c>
      <c r="D27" s="6">
        <v>684</v>
      </c>
      <c r="E27" s="6">
        <v>682</v>
      </c>
      <c r="F27" s="6">
        <v>2009</v>
      </c>
      <c r="G27" s="6">
        <v>2014</v>
      </c>
      <c r="H27" s="6">
        <v>7226</v>
      </c>
      <c r="I27" s="6">
        <v>7774</v>
      </c>
      <c r="J27" s="5">
        <v>6172</v>
      </c>
      <c r="K27" s="5">
        <v>2490</v>
      </c>
      <c r="L27" s="4">
        <f t="shared" si="0"/>
        <v>29051</v>
      </c>
    </row>
    <row r="28" spans="1:12" ht="15">
      <c r="A28" s="8"/>
      <c r="B28" s="5">
        <v>22</v>
      </c>
      <c r="C28" s="5" t="s">
        <v>23</v>
      </c>
      <c r="D28" s="6">
        <v>563</v>
      </c>
      <c r="E28" s="6">
        <v>615</v>
      </c>
      <c r="F28" s="6">
        <v>1618</v>
      </c>
      <c r="G28" s="6">
        <v>1711</v>
      </c>
      <c r="H28" s="6">
        <v>6324</v>
      </c>
      <c r="I28" s="6">
        <v>6602</v>
      </c>
      <c r="J28" s="5">
        <v>4973</v>
      </c>
      <c r="K28" s="5">
        <v>1940</v>
      </c>
      <c r="L28" s="4">
        <f t="shared" si="0"/>
        <v>24346</v>
      </c>
    </row>
    <row r="29" spans="1:12" ht="15">
      <c r="A29" s="8"/>
      <c r="B29" s="5">
        <v>23</v>
      </c>
      <c r="C29" s="5" t="s">
        <v>24</v>
      </c>
      <c r="D29" s="6">
        <v>1017</v>
      </c>
      <c r="E29" s="6">
        <v>1118</v>
      </c>
      <c r="F29" s="6">
        <v>1954</v>
      </c>
      <c r="G29" s="6">
        <v>2033</v>
      </c>
      <c r="H29" s="6">
        <v>8917</v>
      </c>
      <c r="I29" s="6">
        <v>8680</v>
      </c>
      <c r="J29" s="5">
        <v>5887</v>
      </c>
      <c r="K29" s="5">
        <v>2409</v>
      </c>
      <c r="L29" s="4">
        <f t="shared" si="0"/>
        <v>32015</v>
      </c>
    </row>
    <row r="30" spans="1:12" ht="15">
      <c r="A30" s="8"/>
      <c r="B30" s="5">
        <v>24</v>
      </c>
      <c r="C30" s="5" t="s">
        <v>25</v>
      </c>
      <c r="D30" s="6">
        <v>1882</v>
      </c>
      <c r="E30" s="6">
        <v>1973</v>
      </c>
      <c r="F30" s="6">
        <v>3529</v>
      </c>
      <c r="G30" s="6">
        <v>3613</v>
      </c>
      <c r="H30" s="6">
        <v>15237</v>
      </c>
      <c r="I30" s="6">
        <v>14576</v>
      </c>
      <c r="J30" s="5">
        <v>10886</v>
      </c>
      <c r="K30" s="5">
        <v>4261</v>
      </c>
      <c r="L30" s="4">
        <f t="shared" si="0"/>
        <v>55957</v>
      </c>
    </row>
    <row r="31" spans="1:12" ht="26.25">
      <c r="A31" s="8"/>
      <c r="B31" s="5">
        <v>25</v>
      </c>
      <c r="C31" s="5" t="s">
        <v>26</v>
      </c>
      <c r="D31" s="6"/>
      <c r="E31" s="6">
        <v>1</v>
      </c>
      <c r="F31" s="6">
        <v>1</v>
      </c>
      <c r="G31" s="6">
        <v>3</v>
      </c>
      <c r="H31" s="6">
        <v>1853</v>
      </c>
      <c r="I31" s="6">
        <v>2806</v>
      </c>
      <c r="J31" s="5">
        <v>2032</v>
      </c>
      <c r="K31" s="5">
        <v>755</v>
      </c>
      <c r="L31" s="4">
        <f t="shared" si="0"/>
        <v>7451</v>
      </c>
    </row>
    <row r="32" spans="1:12" ht="26.25">
      <c r="A32" s="8"/>
      <c r="B32" s="5">
        <v>26</v>
      </c>
      <c r="C32" s="5" t="s">
        <v>27</v>
      </c>
      <c r="D32" s="6">
        <v>164</v>
      </c>
      <c r="E32" s="6">
        <v>196</v>
      </c>
      <c r="F32" s="6">
        <v>561</v>
      </c>
      <c r="G32" s="6">
        <v>535</v>
      </c>
      <c r="H32" s="6">
        <v>1751</v>
      </c>
      <c r="I32" s="6">
        <v>1787</v>
      </c>
      <c r="J32" s="5">
        <v>1694</v>
      </c>
      <c r="K32" s="5">
        <v>663</v>
      </c>
      <c r="L32" s="4">
        <f t="shared" si="0"/>
        <v>7351</v>
      </c>
    </row>
    <row r="33" spans="1:12" ht="15">
      <c r="A33" s="8"/>
      <c r="B33" s="5">
        <v>27</v>
      </c>
      <c r="C33" s="5" t="s">
        <v>28</v>
      </c>
      <c r="D33" s="6">
        <v>46</v>
      </c>
      <c r="E33" s="6">
        <v>61</v>
      </c>
      <c r="F33" s="6">
        <v>33</v>
      </c>
      <c r="G33" s="6">
        <v>27</v>
      </c>
      <c r="H33" s="6">
        <v>85</v>
      </c>
      <c r="I33" s="6">
        <v>46</v>
      </c>
      <c r="J33" s="5">
        <v>16</v>
      </c>
      <c r="K33" s="5">
        <v>5</v>
      </c>
      <c r="L33" s="4">
        <f t="shared" si="0"/>
        <v>319</v>
      </c>
    </row>
    <row r="34" spans="1:12" ht="15">
      <c r="A34" s="8"/>
      <c r="B34" s="5">
        <v>28</v>
      </c>
      <c r="C34" s="5" t="s">
        <v>29</v>
      </c>
      <c r="D34" s="6">
        <v>1879</v>
      </c>
      <c r="E34" s="6">
        <v>1983</v>
      </c>
      <c r="F34" s="6">
        <v>3871</v>
      </c>
      <c r="G34" s="6">
        <v>3952</v>
      </c>
      <c r="H34" s="6">
        <v>18421</v>
      </c>
      <c r="I34" s="6">
        <v>19829</v>
      </c>
      <c r="J34" s="5">
        <v>12525</v>
      </c>
      <c r="K34" s="5">
        <v>5748</v>
      </c>
      <c r="L34" s="4">
        <f t="shared" si="0"/>
        <v>68208</v>
      </c>
    </row>
    <row r="35" spans="1:12" ht="15">
      <c r="A35" s="8"/>
      <c r="B35" s="22" t="s">
        <v>37</v>
      </c>
      <c r="C35" s="23"/>
      <c r="D35" s="4">
        <f>SUM(D7:D34)</f>
        <v>39935</v>
      </c>
      <c r="E35" s="4">
        <f aca="true" t="shared" si="1" ref="E35:L35">SUM(E7:E34)</f>
        <v>42406</v>
      </c>
      <c r="F35" s="4">
        <f t="shared" si="1"/>
        <v>93838</v>
      </c>
      <c r="G35" s="4">
        <f t="shared" si="1"/>
        <v>96299</v>
      </c>
      <c r="H35" s="4">
        <f t="shared" si="1"/>
        <v>409213</v>
      </c>
      <c r="I35" s="4">
        <f t="shared" si="1"/>
        <v>428380</v>
      </c>
      <c r="J35" s="4">
        <f t="shared" si="1"/>
        <v>316643</v>
      </c>
      <c r="K35" s="4">
        <f t="shared" si="1"/>
        <v>125906</v>
      </c>
      <c r="L35" s="4">
        <f t="shared" si="1"/>
        <v>1552620</v>
      </c>
    </row>
  </sheetData>
  <sheetProtection/>
  <mergeCells count="9">
    <mergeCell ref="H1:M1"/>
    <mergeCell ref="B4:B6"/>
    <mergeCell ref="C4:C6"/>
    <mergeCell ref="B35:C35"/>
    <mergeCell ref="D4:L4"/>
    <mergeCell ref="C2:L2"/>
    <mergeCell ref="D5:E5"/>
    <mergeCell ref="F5:G5"/>
    <mergeCell ref="L5:L6"/>
  </mergeCells>
  <printOptions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noskova</cp:lastModifiedBy>
  <dcterms:created xsi:type="dcterms:W3CDTF">2006-09-16T00:00:00Z</dcterms:created>
  <dcterms:modified xsi:type="dcterms:W3CDTF">2016-12-14T11:08:48Z</dcterms:modified>
  <cp:category/>
  <cp:version/>
  <cp:contentType/>
  <cp:contentStatus/>
</cp:coreProperties>
</file>