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826" activeTab="0"/>
  </bookViews>
  <sheets>
    <sheet name="часть 2" sheetId="1" r:id="rId1"/>
  </sheets>
  <definedNames>
    <definedName name="_xlnm.Print_Area" localSheetId="0">'часть 2'!$A$1:$U$101</definedName>
  </definedNames>
  <calcPr fullCalcOnLoad="1"/>
</workbook>
</file>

<file path=xl/sharedStrings.xml><?xml version="1.0" encoding="utf-8"?>
<sst xmlns="http://schemas.openxmlformats.org/spreadsheetml/2006/main" count="241" uniqueCount="171">
  <si>
    <t>№ п/п</t>
  </si>
  <si>
    <t>Профиль медицинской помощи</t>
  </si>
  <si>
    <t>Подгруппа планирования по профилю медицинской помощи</t>
  </si>
  <si>
    <t>Наименование тарифа</t>
  </si>
  <si>
    <t>1.2.Затраты на приобретение материальных запасов,потребляемых в процессе оказания медицинской помощи (медицинской услуги)</t>
  </si>
  <si>
    <t>1.4.Иные затраты, непосредственно связанные с оказанием медицинской помощи (медицинской услуги)</t>
  </si>
  <si>
    <t xml:space="preserve">2.1.Затраты на коммунальные услуги  </t>
  </si>
  <si>
    <t xml:space="preserve">2.4.затраты на приобретение услуг связи      </t>
  </si>
  <si>
    <t xml:space="preserve">2.5.Затраты на приобретение транспортных услуг  </t>
  </si>
  <si>
    <t>медикаменты и перевязочные средства</t>
  </si>
  <si>
    <t>продукты питания</t>
  </si>
  <si>
    <t>мягкий инвентарь</t>
  </si>
  <si>
    <t>1</t>
  </si>
  <si>
    <t>Педиатрия</t>
  </si>
  <si>
    <t>Травматология и ортопедия</t>
  </si>
  <si>
    <t>Урология</t>
  </si>
  <si>
    <t>Хирургия</t>
  </si>
  <si>
    <t>Акушерство и гинекология (за исключением использования вспомогательных репродуктивных технологий)</t>
  </si>
  <si>
    <t>Офтальмология</t>
  </si>
  <si>
    <t>Итого затрат, непосредственно связанных с оказанием медицинской помощи (медицинской услуги) (5+6+7+8+9+10)</t>
  </si>
  <si>
    <t>Итого затрат, необходимых для обеспечения деятельности медицинской организации и в целом (12+13+14+15+16+17+18+19)</t>
  </si>
  <si>
    <t>Онкология</t>
  </si>
  <si>
    <t>Дерматовенерология</t>
  </si>
  <si>
    <t>Кардиология</t>
  </si>
  <si>
    <t>1.1.Затраты на оплату труда и начисления на выплаты по оплате труда персонала, принимающего непосредственное участие в оказании медицинской помощи (медицинской услуги)</t>
  </si>
  <si>
    <t>1.3.Сумма начисленной амортизации основных средств (оборудование, производственный и хозяйственный инвентарь) стоимостью до ста тысяч рублей за единицу, используемых при оказании медицинской помощи (медицинской услуги)</t>
  </si>
  <si>
    <t>2.2.Затраты на содержание объектов недвижимого имущества</t>
  </si>
  <si>
    <t>2.3.Затраты на содержание объектов движимого имущества</t>
  </si>
  <si>
    <t>2.6.Затраты на оплату труда и начисления на выплаты по оплате труда работников медицинской организации, которые не принимают непосредственное участие в оказании медицинской помощи (медицинской услуги)</t>
  </si>
  <si>
    <t>2.7.Сумма начисленной амортизации основных средств (оборудование, производственный и хозяйственный инвентарь) стоимостью до ста тысяч рублей за единицу, не используемых при оказании медицинской помощи (медицинской услуги)</t>
  </si>
  <si>
    <t>2.8.Прочие затраты на общехозяйственные нужды</t>
  </si>
  <si>
    <t>Гематология</t>
  </si>
  <si>
    <t>Радиология</t>
  </si>
  <si>
    <t>Ревматология</t>
  </si>
  <si>
    <t>Оториноларингология (за исключением кохлеарной имплантации)</t>
  </si>
  <si>
    <t>Травматология и ортопедия перелом шейки бедра</t>
  </si>
  <si>
    <t xml:space="preserve">Урология </t>
  </si>
  <si>
    <t xml:space="preserve">Хирургия </t>
  </si>
  <si>
    <t>Хирургия Г</t>
  </si>
  <si>
    <t>Челюстно-лицевая хирургия</t>
  </si>
  <si>
    <t>Детская хирургия</t>
  </si>
  <si>
    <t>Детская хирургия Г</t>
  </si>
  <si>
    <t>Офтальмология  катаракта</t>
  </si>
  <si>
    <t>Неонатология</t>
  </si>
  <si>
    <t>Медицинская реабилитация</t>
  </si>
  <si>
    <t>Сердечно-сосудистая хирургия</t>
  </si>
  <si>
    <t>Кардиология Дг</t>
  </si>
  <si>
    <t>Кардиология с РСЦ</t>
  </si>
  <si>
    <t>Кардиология РСЦ Дг</t>
  </si>
  <si>
    <t>Кардиология РСЦ с ОИМ</t>
  </si>
  <si>
    <t>Ревматология В</t>
  </si>
  <si>
    <t xml:space="preserve">Ревматология </t>
  </si>
  <si>
    <t>Ревматология В1</t>
  </si>
  <si>
    <t>Ревматология 1</t>
  </si>
  <si>
    <t>Гастроэнтерология</t>
  </si>
  <si>
    <t>Гастроэнтерология В</t>
  </si>
  <si>
    <t xml:space="preserve">Гастроэнтерология </t>
  </si>
  <si>
    <t>Гастроэнтерология В1</t>
  </si>
  <si>
    <t>Гастроэнтерология 1</t>
  </si>
  <si>
    <t>Гастроэнтерология В2</t>
  </si>
  <si>
    <t>Гастроэнтерология 2</t>
  </si>
  <si>
    <t>Пульмонология</t>
  </si>
  <si>
    <t>Пульмонология В</t>
  </si>
  <si>
    <t xml:space="preserve">Пульмонология </t>
  </si>
  <si>
    <t>Пульмонология ХОБЛ</t>
  </si>
  <si>
    <t>Пульмонология Д</t>
  </si>
  <si>
    <t>Эндокринология</t>
  </si>
  <si>
    <t>Эндокринология В</t>
  </si>
  <si>
    <t xml:space="preserve">Эндокринология </t>
  </si>
  <si>
    <t>Эндокринология В1</t>
  </si>
  <si>
    <t xml:space="preserve">Эндокринология 1 </t>
  </si>
  <si>
    <t>Эндокринология В2</t>
  </si>
  <si>
    <t>Эндокринология 2</t>
  </si>
  <si>
    <t>Нефрология</t>
  </si>
  <si>
    <t>Нефрология Д</t>
  </si>
  <si>
    <t>Нефрология В</t>
  </si>
  <si>
    <t xml:space="preserve">Нефрология </t>
  </si>
  <si>
    <t>Нефрология В1</t>
  </si>
  <si>
    <t>Нефрология 1</t>
  </si>
  <si>
    <t>Нефрология В2</t>
  </si>
  <si>
    <t>Нефрология 2</t>
  </si>
  <si>
    <t>Нефрология гем 1</t>
  </si>
  <si>
    <t xml:space="preserve">Нефрология гем 1 </t>
  </si>
  <si>
    <t>Нефрология гем 2</t>
  </si>
  <si>
    <t>Гематология В</t>
  </si>
  <si>
    <t xml:space="preserve">Гематология </t>
  </si>
  <si>
    <t>Онкогематология В</t>
  </si>
  <si>
    <t xml:space="preserve">Онкогематология </t>
  </si>
  <si>
    <t>Педиатрия  КП</t>
  </si>
  <si>
    <t>Травматология и ортопедия В</t>
  </si>
  <si>
    <t xml:space="preserve">Травматология и ортопедия </t>
  </si>
  <si>
    <t>Травматология и ортопедия Д</t>
  </si>
  <si>
    <t>Травматология и ортопедия ТЦ1</t>
  </si>
  <si>
    <t>Урология Г</t>
  </si>
  <si>
    <t>Урология  В Онко</t>
  </si>
  <si>
    <t>Урология  Онко</t>
  </si>
  <si>
    <t>Детская урология-андрология</t>
  </si>
  <si>
    <t>Детская урология-андрология (мал. опер.)</t>
  </si>
  <si>
    <t>Нейрохирургия</t>
  </si>
  <si>
    <t xml:space="preserve">Нейрохирургия </t>
  </si>
  <si>
    <t>Нейрохирургия Д</t>
  </si>
  <si>
    <t>Нейрохирургия  В Онко</t>
  </si>
  <si>
    <t>Нейрохирургия  Онк</t>
  </si>
  <si>
    <t>Нейрохирургия  спинальная</t>
  </si>
  <si>
    <t>Нейрохирургия Г</t>
  </si>
  <si>
    <t>Хирургия 1</t>
  </si>
  <si>
    <t>Хирургия Г о</t>
  </si>
  <si>
    <t>Хирургия ТЯ</t>
  </si>
  <si>
    <t>Хирургия (комбустиология)</t>
  </si>
  <si>
    <t>Хирургия ожоги</t>
  </si>
  <si>
    <t>Челюстно-лицевая хирургия В</t>
  </si>
  <si>
    <t xml:space="preserve">Челюстно-лицевая хирургия </t>
  </si>
  <si>
    <t>Челюстно-лицевая хирургия Г</t>
  </si>
  <si>
    <t>Челюстно-лицевая хирургия Д</t>
  </si>
  <si>
    <t>Колопроктология</t>
  </si>
  <si>
    <t>Колопроктология Г</t>
  </si>
  <si>
    <t>Детская хирургия (мал. опер.)</t>
  </si>
  <si>
    <t>Детская хирургия ЭВО</t>
  </si>
  <si>
    <t>Торакальная хирургия</t>
  </si>
  <si>
    <t>Торакальная хирургия В</t>
  </si>
  <si>
    <t xml:space="preserve">Торакальная хирургия </t>
  </si>
  <si>
    <t>Торакальная хирургия Г</t>
  </si>
  <si>
    <t>Торакальная хирургия Д</t>
  </si>
  <si>
    <t>Сердечно-сосудистая хирургия КПП</t>
  </si>
  <si>
    <t>Онкология-радиология В</t>
  </si>
  <si>
    <t>Онкология-радиология 1</t>
  </si>
  <si>
    <t>Радиология 1</t>
  </si>
  <si>
    <t>Онкология-радиология 2</t>
  </si>
  <si>
    <t>Радиология 2</t>
  </si>
  <si>
    <t>Онкология-радиология 3</t>
  </si>
  <si>
    <t>Радиология 3</t>
  </si>
  <si>
    <t>Онкология В I</t>
  </si>
  <si>
    <t>Онкология  В II</t>
  </si>
  <si>
    <t>Онкология  В III</t>
  </si>
  <si>
    <t>Онкология  В V</t>
  </si>
  <si>
    <t>Онкология  В VI</t>
  </si>
  <si>
    <t>Онкология  В VII</t>
  </si>
  <si>
    <t>Онкология  В VIII</t>
  </si>
  <si>
    <t>Гинекология В</t>
  </si>
  <si>
    <t xml:space="preserve">Гинекология </t>
  </si>
  <si>
    <t>Гинекология Г</t>
  </si>
  <si>
    <t>Патология беременности</t>
  </si>
  <si>
    <t>Патология беременности 1</t>
  </si>
  <si>
    <t>Патология беременности 2</t>
  </si>
  <si>
    <t>Оториноларингология В</t>
  </si>
  <si>
    <t xml:space="preserve">Оториноларингология </t>
  </si>
  <si>
    <t>Оториноларингология Г</t>
  </si>
  <si>
    <t>Оториноларингология Д</t>
  </si>
  <si>
    <t>Оториноларингология Д (мал. опер.)</t>
  </si>
  <si>
    <t>Офтальмология В</t>
  </si>
  <si>
    <t xml:space="preserve">Офтальмология </t>
  </si>
  <si>
    <t>Офтальмология онко</t>
  </si>
  <si>
    <t>Офтальмология Д</t>
  </si>
  <si>
    <t xml:space="preserve">Неврология </t>
  </si>
  <si>
    <t>Неврология В</t>
  </si>
  <si>
    <t>Неврология В1</t>
  </si>
  <si>
    <t>Неврология 1</t>
  </si>
  <si>
    <t>Неврология В2</t>
  </si>
  <si>
    <t>Неврология 2</t>
  </si>
  <si>
    <t>Неврология Д</t>
  </si>
  <si>
    <t>Дерматология В</t>
  </si>
  <si>
    <t xml:space="preserve">Дерматология </t>
  </si>
  <si>
    <t>Неонатология П</t>
  </si>
  <si>
    <t>Реабилитация Д</t>
  </si>
  <si>
    <t>Стоимость единицы объема (1 госпитализации),руб  (11+20)</t>
  </si>
  <si>
    <t>в стационарых условиях (без использования ВМП) Часть II</t>
  </si>
  <si>
    <t>Неврология РСЦ ОНМК (ТИА)</t>
  </si>
  <si>
    <t>Неврология РСЦ ОНМК (САК)</t>
  </si>
  <si>
    <t>Неврология РСЦ ОНМК (геморрагический инсульт)</t>
  </si>
  <si>
    <t>Неврология РСЦ ОНМК (инфаркт мозга)</t>
  </si>
  <si>
    <t>продолжение Приложения 16  
к протоколу заседания Комиссии № 14 
от 30.12.2016г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</si>
</sst>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[$-FC19]d\ mmmm\ yyyy\ &quot;г.&quot;"/>
    <numFmt numFmtId="166" formatCode="#,##0.0"/>
    <numFmt numFmtId="167" formatCode="#,##0.0000"/>
    <numFmt numFmtId="168" formatCode="#,##0.00000"/>
  </numFmts>
  <fonts count="25">
    <font>
      <sz val="11"/>
      <color indexed="8"/>
      <name val="Calibri"/>
      <family val="2"/>
    </font>
    <font>
      <sz val="10"/>
      <name val="Arial Cyr"/>
      <family val="0"/>
    </font>
    <font>
      <sz val="8"/>
      <name val="Arial"/>
      <family val="2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52" applyFont="1" applyFill="1">
      <alignment/>
      <protection/>
    </xf>
    <xf numFmtId="0" fontId="2" fillId="0" borderId="0" xfId="52" applyFont="1" applyFill="1">
      <alignment/>
      <protection/>
    </xf>
    <xf numFmtId="49" fontId="4" fillId="0" borderId="0" xfId="52" applyNumberFormat="1" applyFont="1" applyFill="1" applyAlignment="1">
      <alignment horizontal="center"/>
      <protection/>
    </xf>
    <xf numFmtId="0" fontId="4" fillId="0" borderId="0" xfId="52" applyFont="1" applyFill="1" applyAlignment="1">
      <alignment horizontal="center"/>
      <protection/>
    </xf>
    <xf numFmtId="0" fontId="4" fillId="0" borderId="0" xfId="52" applyFont="1" applyFill="1" applyAlignment="1">
      <alignment horizontal="left"/>
      <protection/>
    </xf>
    <xf numFmtId="0" fontId="4" fillId="0" borderId="0" xfId="52" applyFont="1" applyFill="1" applyAlignment="1">
      <alignment/>
      <protection/>
    </xf>
    <xf numFmtId="49" fontId="4" fillId="0" borderId="0" xfId="52" applyNumberFormat="1" applyFont="1" applyFill="1" applyAlignment="1">
      <alignment horizontal="left"/>
      <protection/>
    </xf>
    <xf numFmtId="0" fontId="4" fillId="0" borderId="0" xfId="52" applyFont="1" applyFill="1">
      <alignment/>
      <protection/>
    </xf>
    <xf numFmtId="49" fontId="4" fillId="0" borderId="10" xfId="52" applyNumberFormat="1" applyFont="1" applyFill="1" applyBorder="1" applyAlignment="1">
      <alignment horizontal="center" vertical="center" wrapText="1"/>
      <protection/>
    </xf>
    <xf numFmtId="0" fontId="4" fillId="0" borderId="10" xfId="52" applyFont="1" applyFill="1" applyBorder="1" applyAlignment="1">
      <alignment horizontal="center" vertical="center"/>
      <protection/>
    </xf>
    <xf numFmtId="0" fontId="4" fillId="0" borderId="10" xfId="52" applyFont="1" applyFill="1" applyBorder="1" applyAlignment="1">
      <alignment horizontal="center"/>
      <protection/>
    </xf>
    <xf numFmtId="0" fontId="3" fillId="0" borderId="0" xfId="52" applyFont="1" applyFill="1">
      <alignment/>
      <protection/>
    </xf>
    <xf numFmtId="0" fontId="4" fillId="0" borderId="0" xfId="52" applyNumberFormat="1" applyFont="1" applyFill="1" applyAlignment="1">
      <alignment horizontal="center"/>
      <protection/>
    </xf>
    <xf numFmtId="0" fontId="4" fillId="0" borderId="10" xfId="52" applyNumberFormat="1" applyFont="1" applyFill="1" applyBorder="1" applyAlignment="1">
      <alignment horizontal="center"/>
      <protection/>
    </xf>
    <xf numFmtId="4" fontId="4" fillId="0" borderId="10" xfId="52" applyNumberFormat="1" applyFont="1" applyFill="1" applyBorder="1" applyAlignment="1">
      <alignment horizontal="center" vertical="center"/>
      <protection/>
    </xf>
    <xf numFmtId="4" fontId="4" fillId="0" borderId="10" xfId="52" applyNumberFormat="1" applyFont="1" applyFill="1" applyBorder="1" applyAlignment="1">
      <alignment horizontal="center" vertical="center" wrapText="1"/>
      <protection/>
    </xf>
    <xf numFmtId="4" fontId="5" fillId="0" borderId="10" xfId="52" applyNumberFormat="1" applyFont="1" applyFill="1" applyBorder="1" applyAlignment="1">
      <alignment horizontal="center" vertical="center" wrapText="1"/>
      <protection/>
    </xf>
    <xf numFmtId="0" fontId="23" fillId="0" borderId="0" xfId="0" applyFont="1" applyAlignment="1">
      <alignment vertical="center" wrapText="1"/>
    </xf>
    <xf numFmtId="0" fontId="2" fillId="0" borderId="0" xfId="52" applyFont="1" applyFill="1" applyAlignment="1">
      <alignment vertical="center"/>
      <protection/>
    </xf>
    <xf numFmtId="4" fontId="4" fillId="0" borderId="0" xfId="52" applyNumberFormat="1" applyFont="1" applyFill="1" applyBorder="1" applyAlignment="1">
      <alignment horizontal="center" vertical="center"/>
      <protection/>
    </xf>
    <xf numFmtId="4" fontId="4" fillId="0" borderId="0" xfId="52" applyNumberFormat="1" applyFont="1" applyFill="1" applyBorder="1" applyAlignment="1">
      <alignment horizontal="center" vertical="center" wrapText="1"/>
      <protection/>
    </xf>
    <xf numFmtId="0" fontId="2" fillId="0" borderId="0" xfId="52" applyFont="1" applyFill="1" applyBorder="1" applyAlignment="1">
      <alignment vertical="center"/>
      <protection/>
    </xf>
    <xf numFmtId="0" fontId="6" fillId="0" borderId="0" xfId="52" applyFont="1" applyFill="1" applyAlignment="1">
      <alignment horizontal="center"/>
      <protection/>
    </xf>
    <xf numFmtId="49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1" xfId="53" applyFont="1" applyFill="1" applyBorder="1" applyAlignment="1">
      <alignment horizontal="left" vertical="center" wrapText="1"/>
      <protection/>
    </xf>
    <xf numFmtId="0" fontId="4" fillId="0" borderId="10" xfId="53" applyFont="1" applyFill="1" applyBorder="1" applyAlignment="1">
      <alignment horizontal="left" vertical="center" wrapText="1"/>
      <protection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4" fontId="23" fillId="0" borderId="0" xfId="0" applyNumberFormat="1" applyFont="1" applyAlignment="1">
      <alignment vertical="center" wrapText="1"/>
    </xf>
    <xf numFmtId="4" fontId="4" fillId="0" borderId="0" xfId="52" applyNumberFormat="1" applyFont="1" applyFill="1">
      <alignment/>
      <protection/>
    </xf>
    <xf numFmtId="3" fontId="4" fillId="0" borderId="10" xfId="52" applyNumberFormat="1" applyFont="1" applyFill="1" applyBorder="1" applyAlignment="1">
      <alignment horizontal="center"/>
      <protection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4" fillId="0" borderId="0" xfId="0" applyFont="1" applyFill="1" applyAlignment="1">
      <alignment horizontal="left" vertical="center" wrapText="1"/>
    </xf>
    <xf numFmtId="0" fontId="24" fillId="0" borderId="0" xfId="0" applyFont="1" applyFill="1" applyAlignment="1">
      <alignment horizontal="right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53" applyFont="1" applyFill="1" applyBorder="1" applyAlignment="1">
      <alignment horizontal="center" vertical="center" wrapText="1"/>
      <protection/>
    </xf>
    <xf numFmtId="0" fontId="4" fillId="0" borderId="13" xfId="53" applyFont="1" applyFill="1" applyBorder="1" applyAlignment="1">
      <alignment horizontal="center" vertical="center" wrapText="1"/>
      <protection/>
    </xf>
    <xf numFmtId="0" fontId="4" fillId="0" borderId="12" xfId="53" applyFont="1" applyFill="1" applyBorder="1" applyAlignment="1">
      <alignment horizontal="center" vertical="center" wrapText="1"/>
      <protection/>
    </xf>
    <xf numFmtId="0" fontId="5" fillId="0" borderId="11" xfId="52" applyNumberFormat="1" applyFont="1" applyFill="1" applyBorder="1" applyAlignment="1">
      <alignment horizontal="center" vertical="center" wrapText="1"/>
      <protection/>
    </xf>
    <xf numFmtId="0" fontId="5" fillId="0" borderId="12" xfId="52" applyNumberFormat="1" applyFont="1" applyFill="1" applyBorder="1" applyAlignment="1">
      <alignment horizontal="center" vertical="center" wrapText="1"/>
      <protection/>
    </xf>
    <xf numFmtId="4" fontId="5" fillId="0" borderId="14" xfId="52" applyNumberFormat="1" applyFont="1" applyFill="1" applyBorder="1" applyAlignment="1">
      <alignment horizontal="center" vertical="center" wrapText="1"/>
      <protection/>
    </xf>
    <xf numFmtId="4" fontId="5" fillId="0" borderId="15" xfId="52" applyNumberFormat="1" applyFont="1" applyFill="1" applyBorder="1" applyAlignment="1">
      <alignment horizontal="center" vertical="center" wrapText="1"/>
      <protection/>
    </xf>
    <xf numFmtId="4" fontId="5" fillId="0" borderId="16" xfId="52" applyNumberFormat="1" applyFont="1" applyFill="1" applyBorder="1" applyAlignment="1">
      <alignment horizontal="center" vertical="center" wrapText="1"/>
      <protection/>
    </xf>
    <xf numFmtId="4" fontId="5" fillId="0" borderId="11" xfId="52" applyNumberFormat="1" applyFont="1" applyFill="1" applyBorder="1" applyAlignment="1">
      <alignment horizontal="center" vertical="center" wrapText="1"/>
      <protection/>
    </xf>
    <xf numFmtId="4" fontId="5" fillId="0" borderId="12" xfId="52" applyNumberFormat="1" applyFont="1" applyFill="1" applyBorder="1" applyAlignment="1">
      <alignment horizontal="center" vertical="center" wrapText="1"/>
      <protection/>
    </xf>
    <xf numFmtId="0" fontId="5" fillId="0" borderId="11" xfId="52" applyFont="1" applyFill="1" applyBorder="1" applyAlignment="1">
      <alignment horizontal="center" vertical="center" wrapText="1"/>
      <protection/>
    </xf>
    <xf numFmtId="0" fontId="5" fillId="0" borderId="12" xfId="52" applyFont="1" applyFill="1" applyBorder="1" applyAlignment="1">
      <alignment horizontal="center" vertical="center" wrapText="1"/>
      <protection/>
    </xf>
    <xf numFmtId="0" fontId="6" fillId="0" borderId="0" xfId="52" applyFont="1" applyFill="1" applyAlignment="1">
      <alignment horizontal="center"/>
      <protection/>
    </xf>
    <xf numFmtId="0" fontId="4" fillId="0" borderId="11" xfId="52" applyFont="1" applyFill="1" applyBorder="1" applyAlignment="1">
      <alignment horizontal="center" vertical="center" wrapText="1"/>
      <protection/>
    </xf>
    <xf numFmtId="0" fontId="4" fillId="0" borderId="12" xfId="52" applyFont="1" applyFill="1" applyBorder="1" applyAlignment="1">
      <alignment horizontal="center" vertical="center" wrapText="1"/>
      <protection/>
    </xf>
    <xf numFmtId="166" fontId="4" fillId="0" borderId="11" xfId="52" applyNumberFormat="1" applyFont="1" applyFill="1" applyBorder="1" applyAlignment="1">
      <alignment horizontal="center" vertical="center" wrapText="1"/>
      <protection/>
    </xf>
    <xf numFmtId="166" fontId="4" fillId="0" borderId="12" xfId="52" applyNumberFormat="1" applyFont="1" applyFill="1" applyBorder="1" applyAlignment="1">
      <alignment horizontal="center" vertical="center" wrapText="1"/>
      <protection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49" fontId="5" fillId="0" borderId="10" xfId="52" applyNumberFormat="1" applyFont="1" applyFill="1" applyBorder="1" applyAlignment="1">
      <alignment horizontal="center" vertical="center" wrapText="1"/>
      <protection/>
    </xf>
    <xf numFmtId="4" fontId="4" fillId="0" borderId="11" xfId="52" applyNumberFormat="1" applyFont="1" applyFill="1" applyBorder="1" applyAlignment="1">
      <alignment horizontal="center" vertical="center" wrapText="1"/>
      <protection/>
    </xf>
    <xf numFmtId="4" fontId="4" fillId="0" borderId="12" xfId="52" applyNumberFormat="1" applyFont="1" applyFill="1" applyBorder="1" applyAlignment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2"/>
  <sheetViews>
    <sheetView tabSelected="1" view="pageBreakPreview" zoomScale="90" zoomScaleSheetLayoutView="90" zoomScalePageLayoutView="0" workbookViewId="0" topLeftCell="H1">
      <selection activeCell="R2" sqref="R2"/>
    </sheetView>
  </sheetViews>
  <sheetFormatPr defaultColWidth="4.140625" defaultRowHeight="15"/>
  <cols>
    <col min="1" max="1" width="4.140625" style="3" customWidth="1"/>
    <col min="2" max="2" width="21.28125" style="4" customWidth="1"/>
    <col min="3" max="3" width="25.421875" style="5" customWidth="1"/>
    <col min="4" max="4" width="25.28125" style="6" customWidth="1"/>
    <col min="5" max="5" width="11.57421875" style="8" customWidth="1"/>
    <col min="6" max="6" width="10.421875" style="8" customWidth="1"/>
    <col min="7" max="7" width="8.00390625" style="8" customWidth="1"/>
    <col min="8" max="8" width="9.421875" style="8" customWidth="1"/>
    <col min="9" max="9" width="13.28125" style="8" customWidth="1"/>
    <col min="10" max="10" width="6.7109375" style="8" customWidth="1"/>
    <col min="11" max="11" width="10.7109375" style="8" customWidth="1"/>
    <col min="12" max="12" width="9.140625" style="8" customWidth="1"/>
    <col min="13" max="13" width="14.28125" style="8" customWidth="1"/>
    <col min="14" max="14" width="11.140625" style="8" customWidth="1"/>
    <col min="15" max="15" width="7.7109375" style="8" customWidth="1"/>
    <col min="16" max="16" width="7.8515625" style="8" customWidth="1"/>
    <col min="17" max="17" width="15.140625" style="8" customWidth="1"/>
    <col min="18" max="18" width="13.00390625" style="8" customWidth="1"/>
    <col min="19" max="19" width="14.57421875" style="13" customWidth="1"/>
    <col min="20" max="20" width="11.28125" style="8" customWidth="1"/>
    <col min="21" max="21" width="10.28125" style="34" customWidth="1"/>
    <col min="22" max="240" width="9.140625" style="2" customWidth="1"/>
    <col min="241" max="16384" width="4.140625" style="2" customWidth="1"/>
  </cols>
  <sheetData>
    <row r="1" spans="1:21" s="1" customFormat="1" ht="37.5" customHeight="1">
      <c r="A1" s="3"/>
      <c r="B1" s="4"/>
      <c r="C1" s="5"/>
      <c r="D1" s="6"/>
      <c r="E1" s="7"/>
      <c r="F1" s="7"/>
      <c r="G1" s="8"/>
      <c r="H1" s="8"/>
      <c r="I1" s="8"/>
      <c r="J1" s="8"/>
      <c r="K1" s="8"/>
      <c r="L1" s="8"/>
      <c r="M1" s="8"/>
      <c r="O1" s="43"/>
      <c r="P1" s="43"/>
      <c r="R1" s="42" t="s">
        <v>170</v>
      </c>
      <c r="S1" s="42"/>
      <c r="T1" s="42"/>
      <c r="U1" s="42"/>
    </row>
    <row r="2" spans="1:21" s="1" customFormat="1" ht="18.75">
      <c r="A2" s="3"/>
      <c r="B2" s="62" t="s">
        <v>165</v>
      </c>
      <c r="C2" s="62"/>
      <c r="D2" s="62"/>
      <c r="E2" s="62"/>
      <c r="F2" s="62"/>
      <c r="G2" s="62"/>
      <c r="H2" s="62"/>
      <c r="I2" s="62"/>
      <c r="J2" s="12"/>
      <c r="K2" s="12"/>
      <c r="L2" s="12"/>
      <c r="M2" s="12"/>
      <c r="N2" s="8"/>
      <c r="O2" s="8"/>
      <c r="P2" s="8"/>
      <c r="Q2" s="8"/>
      <c r="R2" s="8"/>
      <c r="S2" s="18"/>
      <c r="T2" s="18"/>
      <c r="U2" s="33"/>
    </row>
    <row r="3" spans="1:21" s="1" customFormat="1" ht="12" customHeight="1">
      <c r="A3" s="3"/>
      <c r="B3" s="4"/>
      <c r="C3" s="5"/>
      <c r="D3" s="4"/>
      <c r="E3" s="23"/>
      <c r="F3" s="23"/>
      <c r="G3" s="23"/>
      <c r="H3" s="23"/>
      <c r="I3" s="23"/>
      <c r="J3" s="12"/>
      <c r="K3" s="12"/>
      <c r="L3" s="12"/>
      <c r="M3" s="12"/>
      <c r="N3" s="8"/>
      <c r="O3" s="8"/>
      <c r="P3" s="8"/>
      <c r="Q3" s="8"/>
      <c r="R3" s="8"/>
      <c r="S3" s="13"/>
      <c r="T3" s="8"/>
      <c r="U3" s="34"/>
    </row>
    <row r="4" spans="1:21" s="1" customFormat="1" ht="88.5" customHeight="1">
      <c r="A4" s="63" t="s">
        <v>0</v>
      </c>
      <c r="B4" s="63" t="s">
        <v>1</v>
      </c>
      <c r="C4" s="63" t="s">
        <v>2</v>
      </c>
      <c r="D4" s="65" t="s">
        <v>3</v>
      </c>
      <c r="E4" s="58" t="s">
        <v>24</v>
      </c>
      <c r="F4" s="55" t="s">
        <v>4</v>
      </c>
      <c r="G4" s="56"/>
      <c r="H4" s="57"/>
      <c r="I4" s="58" t="s">
        <v>25</v>
      </c>
      <c r="J4" s="58" t="s">
        <v>5</v>
      </c>
      <c r="K4" s="58" t="s">
        <v>19</v>
      </c>
      <c r="L4" s="60" t="s">
        <v>6</v>
      </c>
      <c r="M4" s="53" t="s">
        <v>26</v>
      </c>
      <c r="N4" s="53" t="s">
        <v>27</v>
      </c>
      <c r="O4" s="67" t="s">
        <v>7</v>
      </c>
      <c r="P4" s="67" t="s">
        <v>8</v>
      </c>
      <c r="Q4" s="68" t="s">
        <v>28</v>
      </c>
      <c r="R4" s="60" t="s">
        <v>29</v>
      </c>
      <c r="S4" s="60" t="s">
        <v>30</v>
      </c>
      <c r="T4" s="60" t="s">
        <v>20</v>
      </c>
      <c r="U4" s="69" t="s">
        <v>164</v>
      </c>
    </row>
    <row r="5" spans="1:21" s="1" customFormat="1" ht="122.25" customHeight="1">
      <c r="A5" s="64"/>
      <c r="B5" s="64"/>
      <c r="C5" s="64"/>
      <c r="D5" s="66"/>
      <c r="E5" s="59"/>
      <c r="F5" s="17" t="s">
        <v>9</v>
      </c>
      <c r="G5" s="17" t="s">
        <v>10</v>
      </c>
      <c r="H5" s="17" t="s">
        <v>11</v>
      </c>
      <c r="I5" s="59"/>
      <c r="J5" s="59"/>
      <c r="K5" s="59"/>
      <c r="L5" s="61"/>
      <c r="M5" s="54"/>
      <c r="N5" s="54"/>
      <c r="O5" s="67"/>
      <c r="P5" s="67"/>
      <c r="Q5" s="68"/>
      <c r="R5" s="61"/>
      <c r="S5" s="61"/>
      <c r="T5" s="61"/>
      <c r="U5" s="70"/>
    </row>
    <row r="6" spans="1:21" s="1" customFormat="1" ht="12">
      <c r="A6" s="9" t="s">
        <v>12</v>
      </c>
      <c r="B6" s="9">
        <f>A6+1</f>
        <v>2</v>
      </c>
      <c r="C6" s="9">
        <f>B6+1</f>
        <v>3</v>
      </c>
      <c r="D6" s="9">
        <f>C6+1</f>
        <v>4</v>
      </c>
      <c r="E6" s="9">
        <f>D6+1</f>
        <v>5</v>
      </c>
      <c r="F6" s="10">
        <v>6</v>
      </c>
      <c r="G6" s="11">
        <v>7</v>
      </c>
      <c r="H6" s="11">
        <v>8</v>
      </c>
      <c r="I6" s="11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1">
        <v>15</v>
      </c>
      <c r="P6" s="11">
        <v>16</v>
      </c>
      <c r="Q6" s="11">
        <v>17</v>
      </c>
      <c r="R6" s="11">
        <v>18</v>
      </c>
      <c r="S6" s="14">
        <v>19</v>
      </c>
      <c r="T6" s="11">
        <v>20</v>
      </c>
      <c r="U6" s="35">
        <v>21</v>
      </c>
    </row>
    <row r="7" spans="1:21" s="19" customFormat="1" ht="12">
      <c r="A7" s="47">
        <v>1</v>
      </c>
      <c r="B7" s="44" t="s">
        <v>23</v>
      </c>
      <c r="C7" s="24" t="s">
        <v>23</v>
      </c>
      <c r="D7" s="24" t="s">
        <v>23</v>
      </c>
      <c r="E7" s="16">
        <v>19458.72</v>
      </c>
      <c r="F7" s="15">
        <v>6044.4</v>
      </c>
      <c r="G7" s="15">
        <v>2182.68</v>
      </c>
      <c r="H7" s="15">
        <v>139.92</v>
      </c>
      <c r="I7" s="15">
        <v>167.97</v>
      </c>
      <c r="J7" s="15"/>
      <c r="K7" s="15">
        <v>27993.69</v>
      </c>
      <c r="L7" s="15">
        <v>1480.86</v>
      </c>
      <c r="M7" s="15">
        <v>383.93</v>
      </c>
      <c r="N7" s="15">
        <v>171.4</v>
      </c>
      <c r="O7" s="15">
        <v>75.41</v>
      </c>
      <c r="P7" s="15">
        <v>20.57</v>
      </c>
      <c r="Q7" s="15">
        <v>6080.88</v>
      </c>
      <c r="R7" s="15">
        <v>85.7</v>
      </c>
      <c r="S7" s="15">
        <v>1042.08</v>
      </c>
      <c r="T7" s="15">
        <v>9340.83</v>
      </c>
      <c r="U7" s="15">
        <v>37334.52</v>
      </c>
    </row>
    <row r="8" spans="1:21" s="19" customFormat="1" ht="12">
      <c r="A8" s="48"/>
      <c r="B8" s="45"/>
      <c r="C8" s="24" t="s">
        <v>46</v>
      </c>
      <c r="D8" s="24" t="s">
        <v>46</v>
      </c>
      <c r="E8" s="16">
        <v>6486.24</v>
      </c>
      <c r="F8" s="15">
        <v>1859.8</v>
      </c>
      <c r="G8" s="15">
        <v>727.56</v>
      </c>
      <c r="H8" s="15">
        <v>46.64</v>
      </c>
      <c r="I8" s="15">
        <v>55.99</v>
      </c>
      <c r="J8" s="15"/>
      <c r="K8" s="15">
        <v>9176.23</v>
      </c>
      <c r="L8" s="15">
        <v>493.62</v>
      </c>
      <c r="M8" s="15">
        <v>127.98</v>
      </c>
      <c r="N8" s="15">
        <v>57.13</v>
      </c>
      <c r="O8" s="15">
        <v>25.14</v>
      </c>
      <c r="P8" s="15">
        <v>6.86</v>
      </c>
      <c r="Q8" s="15">
        <v>2026.96</v>
      </c>
      <c r="R8" s="15">
        <v>28.57</v>
      </c>
      <c r="S8" s="15">
        <v>347.35</v>
      </c>
      <c r="T8" s="15">
        <v>3113.61</v>
      </c>
      <c r="U8" s="15">
        <v>12289.84</v>
      </c>
    </row>
    <row r="9" spans="1:21" s="19" customFormat="1" ht="12">
      <c r="A9" s="48"/>
      <c r="B9" s="45"/>
      <c r="C9" s="25" t="s">
        <v>47</v>
      </c>
      <c r="D9" s="25" t="s">
        <v>47</v>
      </c>
      <c r="E9" s="16">
        <v>22341.24</v>
      </c>
      <c r="F9" s="15">
        <v>10503</v>
      </c>
      <c r="G9" s="15">
        <v>2182.68</v>
      </c>
      <c r="H9" s="15">
        <v>146.52</v>
      </c>
      <c r="I9" s="15">
        <v>191.98</v>
      </c>
      <c r="J9" s="15"/>
      <c r="K9" s="15">
        <v>35365.42</v>
      </c>
      <c r="L9" s="15">
        <v>1692.52</v>
      </c>
      <c r="M9" s="15">
        <v>438.8</v>
      </c>
      <c r="N9" s="15">
        <v>195.89</v>
      </c>
      <c r="O9" s="15">
        <v>86.19</v>
      </c>
      <c r="P9" s="15">
        <v>23.51</v>
      </c>
      <c r="Q9" s="15">
        <v>6658.8</v>
      </c>
      <c r="R9" s="15">
        <v>97.95</v>
      </c>
      <c r="S9" s="15">
        <v>1191.04</v>
      </c>
      <c r="T9" s="15">
        <v>10384.7</v>
      </c>
      <c r="U9" s="15">
        <v>45750.12</v>
      </c>
    </row>
    <row r="10" spans="1:21" s="19" customFormat="1" ht="12">
      <c r="A10" s="48"/>
      <c r="B10" s="45"/>
      <c r="C10" s="24" t="s">
        <v>48</v>
      </c>
      <c r="D10" s="24" t="s">
        <v>48</v>
      </c>
      <c r="E10" s="16">
        <v>14744.28</v>
      </c>
      <c r="F10" s="15">
        <v>10779.12</v>
      </c>
      <c r="G10" s="15">
        <v>1091.34</v>
      </c>
      <c r="H10" s="15">
        <v>81.36</v>
      </c>
      <c r="I10" s="15">
        <v>125.76</v>
      </c>
      <c r="J10" s="15"/>
      <c r="K10" s="15">
        <v>26821.86</v>
      </c>
      <c r="L10" s="15">
        <v>1108.73</v>
      </c>
      <c r="M10" s="15">
        <v>287.45</v>
      </c>
      <c r="N10" s="15">
        <v>128.33</v>
      </c>
      <c r="O10" s="15">
        <v>56.46</v>
      </c>
      <c r="P10" s="15">
        <v>15.4</v>
      </c>
      <c r="Q10" s="15">
        <v>4045.86</v>
      </c>
      <c r="R10" s="15">
        <v>64.16</v>
      </c>
      <c r="S10" s="15">
        <v>780.21</v>
      </c>
      <c r="T10" s="15">
        <v>6486.6</v>
      </c>
      <c r="U10" s="15">
        <v>33308.46</v>
      </c>
    </row>
    <row r="11" spans="1:21" s="19" customFormat="1" ht="12">
      <c r="A11" s="48"/>
      <c r="B11" s="45"/>
      <c r="C11" s="26" t="s">
        <v>49</v>
      </c>
      <c r="D11" s="26" t="s">
        <v>49</v>
      </c>
      <c r="E11" s="16">
        <v>46367.1</v>
      </c>
      <c r="F11" s="15">
        <v>31723.74</v>
      </c>
      <c r="G11" s="15">
        <v>3274.02</v>
      </c>
      <c r="H11" s="15">
        <v>215.1</v>
      </c>
      <c r="I11" s="15">
        <v>399.55</v>
      </c>
      <c r="J11" s="15"/>
      <c r="K11" s="15">
        <v>81979.51</v>
      </c>
      <c r="L11" s="15">
        <v>3522.53</v>
      </c>
      <c r="M11" s="15">
        <v>913.25</v>
      </c>
      <c r="N11" s="15">
        <v>407.7</v>
      </c>
      <c r="O11" s="15">
        <v>179.39</v>
      </c>
      <c r="P11" s="15">
        <v>48.92</v>
      </c>
      <c r="Q11" s="15">
        <v>18282.06</v>
      </c>
      <c r="R11" s="15">
        <v>203.85</v>
      </c>
      <c r="S11" s="15">
        <v>2478.81</v>
      </c>
      <c r="T11" s="15">
        <v>26036.51</v>
      </c>
      <c r="U11" s="15">
        <v>108016.02</v>
      </c>
    </row>
    <row r="12" spans="1:21" s="19" customFormat="1" ht="12">
      <c r="A12" s="47">
        <v>2</v>
      </c>
      <c r="B12" s="50" t="s">
        <v>33</v>
      </c>
      <c r="C12" s="27" t="s">
        <v>50</v>
      </c>
      <c r="D12" s="28" t="s">
        <v>51</v>
      </c>
      <c r="E12" s="16">
        <v>24603.12</v>
      </c>
      <c r="F12" s="15">
        <v>9729.36</v>
      </c>
      <c r="G12" s="15">
        <v>4365.36</v>
      </c>
      <c r="H12" s="15">
        <v>279.84</v>
      </c>
      <c r="I12" s="15">
        <v>212.39</v>
      </c>
      <c r="J12" s="15"/>
      <c r="K12" s="15">
        <v>39190.07</v>
      </c>
      <c r="L12" s="15">
        <v>1872.46</v>
      </c>
      <c r="M12" s="15">
        <v>485.45</v>
      </c>
      <c r="N12" s="15">
        <v>216.72</v>
      </c>
      <c r="O12" s="15">
        <v>95.36</v>
      </c>
      <c r="P12" s="15">
        <v>26.01</v>
      </c>
      <c r="Q12" s="15">
        <v>7746.24</v>
      </c>
      <c r="R12" s="15">
        <v>108.36</v>
      </c>
      <c r="S12" s="15">
        <v>1317.65</v>
      </c>
      <c r="T12" s="15">
        <v>11868.25</v>
      </c>
      <c r="U12" s="15">
        <v>51058.32</v>
      </c>
    </row>
    <row r="13" spans="1:21" s="19" customFormat="1" ht="12">
      <c r="A13" s="49"/>
      <c r="B13" s="52"/>
      <c r="C13" s="27" t="s">
        <v>52</v>
      </c>
      <c r="D13" s="28" t="s">
        <v>53</v>
      </c>
      <c r="E13" s="16">
        <v>7175.91</v>
      </c>
      <c r="F13" s="15">
        <v>2837.73</v>
      </c>
      <c r="G13" s="15">
        <v>1273.23</v>
      </c>
      <c r="H13" s="15">
        <v>81.62</v>
      </c>
      <c r="I13" s="15">
        <v>61.95</v>
      </c>
      <c r="J13" s="15"/>
      <c r="K13" s="15">
        <v>11430.44</v>
      </c>
      <c r="L13" s="15">
        <v>546.13</v>
      </c>
      <c r="M13" s="15">
        <v>141.59</v>
      </c>
      <c r="N13" s="15">
        <v>63.21</v>
      </c>
      <c r="O13" s="15">
        <v>27.81</v>
      </c>
      <c r="P13" s="15">
        <v>7.59</v>
      </c>
      <c r="Q13" s="15">
        <v>2259.32</v>
      </c>
      <c r="R13" s="15">
        <v>31.61</v>
      </c>
      <c r="S13" s="15">
        <v>384.31</v>
      </c>
      <c r="T13" s="15">
        <v>3461.57</v>
      </c>
      <c r="U13" s="15">
        <v>14892.01</v>
      </c>
    </row>
    <row r="14" spans="1:21" s="19" customFormat="1" ht="12">
      <c r="A14" s="48">
        <v>3</v>
      </c>
      <c r="B14" s="47" t="s">
        <v>54</v>
      </c>
      <c r="C14" s="29" t="s">
        <v>55</v>
      </c>
      <c r="D14" s="29" t="s">
        <v>56</v>
      </c>
      <c r="E14" s="16">
        <v>15588.72</v>
      </c>
      <c r="F14" s="15">
        <v>6444.76</v>
      </c>
      <c r="G14" s="15">
        <v>2546.46</v>
      </c>
      <c r="H14" s="15">
        <v>163.24</v>
      </c>
      <c r="I14" s="15">
        <v>134.57</v>
      </c>
      <c r="J14" s="15"/>
      <c r="K14" s="15">
        <v>24877.75</v>
      </c>
      <c r="L14" s="15">
        <v>1186.38</v>
      </c>
      <c r="M14" s="15">
        <v>307.58</v>
      </c>
      <c r="N14" s="15">
        <v>137.31</v>
      </c>
      <c r="O14" s="15">
        <v>60.42</v>
      </c>
      <c r="P14" s="15">
        <v>16.48</v>
      </c>
      <c r="Q14" s="15">
        <v>3511.9</v>
      </c>
      <c r="R14" s="15">
        <v>68.66</v>
      </c>
      <c r="S14" s="15">
        <v>834.84</v>
      </c>
      <c r="T14" s="15">
        <v>6123.57</v>
      </c>
      <c r="U14" s="15">
        <v>31001.32</v>
      </c>
    </row>
    <row r="15" spans="1:21" s="19" customFormat="1" ht="12">
      <c r="A15" s="48"/>
      <c r="B15" s="48"/>
      <c r="C15" s="29" t="s">
        <v>57</v>
      </c>
      <c r="D15" s="29" t="s">
        <v>58</v>
      </c>
      <c r="E15" s="16">
        <v>26723.52</v>
      </c>
      <c r="F15" s="15">
        <v>11048.16</v>
      </c>
      <c r="G15" s="15">
        <v>4365.36</v>
      </c>
      <c r="H15" s="15">
        <v>279.84</v>
      </c>
      <c r="I15" s="15">
        <v>230.68</v>
      </c>
      <c r="J15" s="15"/>
      <c r="K15" s="15">
        <v>42647.56</v>
      </c>
      <c r="L15" s="15">
        <v>2033.79</v>
      </c>
      <c r="M15" s="15">
        <v>527.28</v>
      </c>
      <c r="N15" s="15">
        <v>235.39</v>
      </c>
      <c r="O15" s="15">
        <v>103.57</v>
      </c>
      <c r="P15" s="15">
        <v>28.25</v>
      </c>
      <c r="Q15" s="15">
        <v>6020.4</v>
      </c>
      <c r="R15" s="15">
        <v>117.7</v>
      </c>
      <c r="S15" s="15">
        <v>1431.18</v>
      </c>
      <c r="T15" s="15">
        <v>10497.56</v>
      </c>
      <c r="U15" s="15">
        <v>53145.12</v>
      </c>
    </row>
    <row r="16" spans="1:21" s="19" customFormat="1" ht="12">
      <c r="A16" s="49"/>
      <c r="B16" s="49"/>
      <c r="C16" s="29" t="s">
        <v>59</v>
      </c>
      <c r="D16" s="29" t="s">
        <v>60</v>
      </c>
      <c r="E16" s="16">
        <v>7794.36</v>
      </c>
      <c r="F16" s="15">
        <v>3222.38</v>
      </c>
      <c r="G16" s="15">
        <v>1273.23</v>
      </c>
      <c r="H16" s="15">
        <v>81.62</v>
      </c>
      <c r="I16" s="15">
        <v>67.28</v>
      </c>
      <c r="J16" s="15"/>
      <c r="K16" s="15">
        <v>12438.87</v>
      </c>
      <c r="L16" s="15">
        <v>593.19</v>
      </c>
      <c r="M16" s="15">
        <v>153.79</v>
      </c>
      <c r="N16" s="15">
        <v>68.66</v>
      </c>
      <c r="O16" s="15">
        <v>30.21</v>
      </c>
      <c r="P16" s="15">
        <v>8.24</v>
      </c>
      <c r="Q16" s="15">
        <v>1755.95</v>
      </c>
      <c r="R16" s="15">
        <v>34.33</v>
      </c>
      <c r="S16" s="15">
        <v>417.42</v>
      </c>
      <c r="T16" s="15">
        <v>3061.79</v>
      </c>
      <c r="U16" s="15">
        <v>15500.66</v>
      </c>
    </row>
    <row r="17" spans="1:21" s="19" customFormat="1" ht="12">
      <c r="A17" s="48">
        <v>4</v>
      </c>
      <c r="B17" s="50" t="s">
        <v>61</v>
      </c>
      <c r="C17" s="27" t="s">
        <v>62</v>
      </c>
      <c r="D17" s="28" t="s">
        <v>63</v>
      </c>
      <c r="E17" s="16">
        <v>18091.36</v>
      </c>
      <c r="F17" s="15">
        <v>4504.36</v>
      </c>
      <c r="G17" s="15">
        <v>2546.46</v>
      </c>
      <c r="H17" s="15">
        <v>163.24</v>
      </c>
      <c r="I17" s="15">
        <v>156.17</v>
      </c>
      <c r="J17" s="15"/>
      <c r="K17" s="15">
        <v>25461.59</v>
      </c>
      <c r="L17" s="15">
        <v>1376.83</v>
      </c>
      <c r="M17" s="15">
        <v>356.96</v>
      </c>
      <c r="N17" s="15">
        <v>159.36</v>
      </c>
      <c r="O17" s="15">
        <v>70.12</v>
      </c>
      <c r="P17" s="15">
        <v>19.12</v>
      </c>
      <c r="Q17" s="15">
        <v>4483.22</v>
      </c>
      <c r="R17" s="15">
        <v>79.68</v>
      </c>
      <c r="S17" s="15">
        <v>968.86</v>
      </c>
      <c r="T17" s="15">
        <v>7514.15</v>
      </c>
      <c r="U17" s="15">
        <v>32975.74</v>
      </c>
    </row>
    <row r="18" spans="1:21" s="19" customFormat="1" ht="12">
      <c r="A18" s="48"/>
      <c r="B18" s="51"/>
      <c r="C18" s="27" t="s">
        <v>64</v>
      </c>
      <c r="D18" s="28" t="s">
        <v>64</v>
      </c>
      <c r="E18" s="16">
        <v>27137.04</v>
      </c>
      <c r="F18" s="15">
        <v>6756.54</v>
      </c>
      <c r="G18" s="15">
        <v>3819.69</v>
      </c>
      <c r="H18" s="15">
        <v>244.86</v>
      </c>
      <c r="I18" s="15">
        <v>234.25</v>
      </c>
      <c r="J18" s="15"/>
      <c r="K18" s="15">
        <v>38192.38</v>
      </c>
      <c r="L18" s="15">
        <v>2065.24</v>
      </c>
      <c r="M18" s="15">
        <v>535.43</v>
      </c>
      <c r="N18" s="15">
        <v>239.03</v>
      </c>
      <c r="O18" s="15">
        <v>105.17</v>
      </c>
      <c r="P18" s="15">
        <v>28.68</v>
      </c>
      <c r="Q18" s="15">
        <v>6724.83</v>
      </c>
      <c r="R18" s="15">
        <v>119.52</v>
      </c>
      <c r="S18" s="15">
        <v>1453.33</v>
      </c>
      <c r="T18" s="15">
        <v>11271.23</v>
      </c>
      <c r="U18" s="15">
        <v>49463.61</v>
      </c>
    </row>
    <row r="19" spans="1:21" s="19" customFormat="1" ht="12">
      <c r="A19" s="49"/>
      <c r="B19" s="52"/>
      <c r="C19" s="28" t="s">
        <v>65</v>
      </c>
      <c r="D19" s="28" t="s">
        <v>65</v>
      </c>
      <c r="E19" s="16">
        <v>23617.17</v>
      </c>
      <c r="F19" s="15">
        <v>2057</v>
      </c>
      <c r="G19" s="15">
        <v>3404.79</v>
      </c>
      <c r="H19" s="15">
        <v>164.11</v>
      </c>
      <c r="I19" s="15">
        <v>247.3</v>
      </c>
      <c r="J19" s="15"/>
      <c r="K19" s="15">
        <v>29490.37</v>
      </c>
      <c r="L19" s="15">
        <v>2180.29</v>
      </c>
      <c r="M19" s="15">
        <v>565.26</v>
      </c>
      <c r="N19" s="15">
        <v>252.35</v>
      </c>
      <c r="O19" s="15">
        <v>111.03</v>
      </c>
      <c r="P19" s="15">
        <v>30.28</v>
      </c>
      <c r="Q19" s="15">
        <v>6964.79</v>
      </c>
      <c r="R19" s="15">
        <v>126.17</v>
      </c>
      <c r="S19" s="15">
        <v>1534.28</v>
      </c>
      <c r="T19" s="15">
        <v>11764.45</v>
      </c>
      <c r="U19" s="15">
        <v>41254.82</v>
      </c>
    </row>
    <row r="20" spans="1:21" s="19" customFormat="1" ht="12">
      <c r="A20" s="47">
        <v>5</v>
      </c>
      <c r="B20" s="50" t="s">
        <v>66</v>
      </c>
      <c r="C20" s="27" t="s">
        <v>67</v>
      </c>
      <c r="D20" s="28" t="s">
        <v>68</v>
      </c>
      <c r="E20" s="16">
        <v>17033.85</v>
      </c>
      <c r="F20" s="15">
        <v>6682.35</v>
      </c>
      <c r="G20" s="15">
        <v>2728.35</v>
      </c>
      <c r="H20" s="15">
        <v>174.9</v>
      </c>
      <c r="I20" s="15">
        <v>147.04</v>
      </c>
      <c r="J20" s="15"/>
      <c r="K20" s="15">
        <v>26766.49</v>
      </c>
      <c r="L20" s="15">
        <v>1296.32</v>
      </c>
      <c r="M20" s="15">
        <v>336.08</v>
      </c>
      <c r="N20" s="15">
        <v>150.04</v>
      </c>
      <c r="O20" s="15">
        <v>66.02</v>
      </c>
      <c r="P20" s="15">
        <v>18</v>
      </c>
      <c r="Q20" s="15">
        <v>4583.7</v>
      </c>
      <c r="R20" s="15">
        <v>75.02</v>
      </c>
      <c r="S20" s="15">
        <v>912.23</v>
      </c>
      <c r="T20" s="15">
        <v>7437.41</v>
      </c>
      <c r="U20" s="15">
        <v>34203.9</v>
      </c>
    </row>
    <row r="21" spans="1:21" s="19" customFormat="1" ht="12">
      <c r="A21" s="48"/>
      <c r="B21" s="51"/>
      <c r="C21" s="27" t="s">
        <v>69</v>
      </c>
      <c r="D21" s="28" t="s">
        <v>70</v>
      </c>
      <c r="E21" s="16">
        <v>23847.39</v>
      </c>
      <c r="F21" s="15">
        <v>9355.29</v>
      </c>
      <c r="G21" s="15">
        <v>3819.69</v>
      </c>
      <c r="H21" s="15">
        <v>244.86</v>
      </c>
      <c r="I21" s="15">
        <v>205.85</v>
      </c>
      <c r="J21" s="15"/>
      <c r="K21" s="15">
        <v>37473.08</v>
      </c>
      <c r="L21" s="15">
        <v>1814.85</v>
      </c>
      <c r="M21" s="15">
        <v>470.52</v>
      </c>
      <c r="N21" s="15">
        <v>210.05</v>
      </c>
      <c r="O21" s="15">
        <v>92.42</v>
      </c>
      <c r="P21" s="15">
        <v>25.21</v>
      </c>
      <c r="Q21" s="15">
        <v>6417.18</v>
      </c>
      <c r="R21" s="15">
        <v>105.03</v>
      </c>
      <c r="S21" s="15">
        <v>1277.12</v>
      </c>
      <c r="T21" s="15">
        <v>10412.38</v>
      </c>
      <c r="U21" s="15">
        <v>47885.46</v>
      </c>
    </row>
    <row r="22" spans="1:21" s="19" customFormat="1" ht="14.25" customHeight="1">
      <c r="A22" s="49"/>
      <c r="B22" s="52"/>
      <c r="C22" s="27" t="s">
        <v>71</v>
      </c>
      <c r="D22" s="28" t="s">
        <v>72</v>
      </c>
      <c r="E22" s="16">
        <v>7949.13</v>
      </c>
      <c r="F22" s="15">
        <v>3118.43</v>
      </c>
      <c r="G22" s="15">
        <v>1273.23</v>
      </c>
      <c r="H22" s="15">
        <v>81.62</v>
      </c>
      <c r="I22" s="15">
        <v>68.62</v>
      </c>
      <c r="J22" s="15"/>
      <c r="K22" s="15">
        <v>12491.03</v>
      </c>
      <c r="L22" s="15">
        <v>604.95</v>
      </c>
      <c r="M22" s="15">
        <v>156.84</v>
      </c>
      <c r="N22" s="15">
        <v>70.02</v>
      </c>
      <c r="O22" s="15">
        <v>30.81</v>
      </c>
      <c r="P22" s="15">
        <v>8.4</v>
      </c>
      <c r="Q22" s="15">
        <v>2139.06</v>
      </c>
      <c r="R22" s="15">
        <v>35.01</v>
      </c>
      <c r="S22" s="15">
        <v>425.7</v>
      </c>
      <c r="T22" s="15">
        <v>3470.79</v>
      </c>
      <c r="U22" s="15">
        <v>15961.82</v>
      </c>
    </row>
    <row r="23" spans="1:21" s="19" customFormat="1" ht="14.25" customHeight="1">
      <c r="A23" s="47">
        <v>6</v>
      </c>
      <c r="B23" s="50" t="s">
        <v>73</v>
      </c>
      <c r="C23" s="28" t="s">
        <v>74</v>
      </c>
      <c r="D23" s="28" t="s">
        <v>74</v>
      </c>
      <c r="E23" s="16">
        <v>17385.7</v>
      </c>
      <c r="F23" s="15">
        <v>4856.68</v>
      </c>
      <c r="G23" s="15">
        <v>2900.38</v>
      </c>
      <c r="H23" s="15">
        <v>141.07</v>
      </c>
      <c r="I23" s="15">
        <v>194.69</v>
      </c>
      <c r="J23" s="15"/>
      <c r="K23" s="15">
        <v>25478.52</v>
      </c>
      <c r="L23" s="15">
        <v>1716.44</v>
      </c>
      <c r="M23" s="15">
        <v>445</v>
      </c>
      <c r="N23" s="15">
        <v>198.66</v>
      </c>
      <c r="O23" s="15">
        <v>87.41</v>
      </c>
      <c r="P23" s="15">
        <v>23.84</v>
      </c>
      <c r="Q23" s="15">
        <v>4840.7</v>
      </c>
      <c r="R23" s="15">
        <v>99.33</v>
      </c>
      <c r="S23" s="15">
        <v>1207.87</v>
      </c>
      <c r="T23" s="15">
        <v>8619.25</v>
      </c>
      <c r="U23" s="15">
        <v>34097.77</v>
      </c>
    </row>
    <row r="24" spans="1:21" s="19" customFormat="1" ht="14.25" customHeight="1">
      <c r="A24" s="48"/>
      <c r="B24" s="51"/>
      <c r="C24" s="28" t="s">
        <v>75</v>
      </c>
      <c r="D24" s="28" t="s">
        <v>76</v>
      </c>
      <c r="E24" s="16">
        <v>15095.92</v>
      </c>
      <c r="F24" s="15">
        <v>4053.98</v>
      </c>
      <c r="G24" s="15">
        <v>2546.46</v>
      </c>
      <c r="H24" s="15">
        <v>163.24</v>
      </c>
      <c r="I24" s="15">
        <v>130.31</v>
      </c>
      <c r="J24" s="15"/>
      <c r="K24" s="15">
        <v>21989.91</v>
      </c>
      <c r="L24" s="15">
        <v>1148.82</v>
      </c>
      <c r="M24" s="15">
        <v>297.84</v>
      </c>
      <c r="N24" s="15">
        <v>132.97</v>
      </c>
      <c r="O24" s="15">
        <v>58.5</v>
      </c>
      <c r="P24" s="15">
        <v>15.96</v>
      </c>
      <c r="Q24" s="15">
        <v>4146.94</v>
      </c>
      <c r="R24" s="15">
        <v>66.48</v>
      </c>
      <c r="S24" s="15">
        <v>808.42</v>
      </c>
      <c r="T24" s="15">
        <v>6675.93</v>
      </c>
      <c r="U24" s="15">
        <v>28665.84</v>
      </c>
    </row>
    <row r="25" spans="1:21" s="19" customFormat="1" ht="14.25" customHeight="1">
      <c r="A25" s="48"/>
      <c r="B25" s="51"/>
      <c r="C25" s="28" t="s">
        <v>77</v>
      </c>
      <c r="D25" s="28" t="s">
        <v>78</v>
      </c>
      <c r="E25" s="16">
        <v>25878.72</v>
      </c>
      <c r="F25" s="15">
        <v>6949.68</v>
      </c>
      <c r="G25" s="15">
        <v>4365.36</v>
      </c>
      <c r="H25" s="15">
        <v>279.84</v>
      </c>
      <c r="I25" s="15">
        <v>223.38</v>
      </c>
      <c r="J25" s="15"/>
      <c r="K25" s="15">
        <v>37696.98</v>
      </c>
      <c r="L25" s="15">
        <v>1969.4</v>
      </c>
      <c r="M25" s="15">
        <v>510.59</v>
      </c>
      <c r="N25" s="15">
        <v>227.94</v>
      </c>
      <c r="O25" s="15">
        <v>100.29</v>
      </c>
      <c r="P25" s="15">
        <v>27.35</v>
      </c>
      <c r="Q25" s="15">
        <v>7109.04</v>
      </c>
      <c r="R25" s="15">
        <v>113.97</v>
      </c>
      <c r="S25" s="15">
        <v>1385.88</v>
      </c>
      <c r="T25" s="15">
        <v>11444.46</v>
      </c>
      <c r="U25" s="15">
        <v>49141.44</v>
      </c>
    </row>
    <row r="26" spans="1:21" s="19" customFormat="1" ht="14.25" customHeight="1">
      <c r="A26" s="48"/>
      <c r="B26" s="51"/>
      <c r="C26" s="28" t="s">
        <v>79</v>
      </c>
      <c r="D26" s="28" t="s">
        <v>80</v>
      </c>
      <c r="E26" s="16">
        <v>7547.96</v>
      </c>
      <c r="F26" s="15">
        <v>2026.99</v>
      </c>
      <c r="G26" s="15">
        <v>1273.23</v>
      </c>
      <c r="H26" s="15">
        <v>81.62</v>
      </c>
      <c r="I26" s="15">
        <v>65.15</v>
      </c>
      <c r="J26" s="15"/>
      <c r="K26" s="15">
        <v>10994.95</v>
      </c>
      <c r="L26" s="15">
        <v>574.41</v>
      </c>
      <c r="M26" s="15">
        <v>148.92</v>
      </c>
      <c r="N26" s="15">
        <v>66.48</v>
      </c>
      <c r="O26" s="15">
        <v>29.25</v>
      </c>
      <c r="P26" s="15">
        <v>7.98</v>
      </c>
      <c r="Q26" s="15">
        <v>2073.47</v>
      </c>
      <c r="R26" s="15">
        <v>33.24</v>
      </c>
      <c r="S26" s="15">
        <v>404.22</v>
      </c>
      <c r="T26" s="15">
        <v>3337.97</v>
      </c>
      <c r="U26" s="15">
        <v>14332.92</v>
      </c>
    </row>
    <row r="27" spans="1:21" s="19" customFormat="1" ht="14.25" customHeight="1">
      <c r="A27" s="48"/>
      <c r="B27" s="51"/>
      <c r="C27" s="28" t="s">
        <v>81</v>
      </c>
      <c r="D27" s="28" t="s">
        <v>82</v>
      </c>
      <c r="E27" s="16">
        <v>43131.2</v>
      </c>
      <c r="F27" s="15">
        <v>11582.8</v>
      </c>
      <c r="G27" s="15">
        <v>7275.6</v>
      </c>
      <c r="H27" s="15">
        <v>466.4</v>
      </c>
      <c r="I27" s="15">
        <v>372.3</v>
      </c>
      <c r="J27" s="15"/>
      <c r="K27" s="15">
        <v>62828.3</v>
      </c>
      <c r="L27" s="15">
        <v>3282.34</v>
      </c>
      <c r="M27" s="15">
        <v>850.98</v>
      </c>
      <c r="N27" s="15">
        <v>379.9</v>
      </c>
      <c r="O27" s="15">
        <v>167.16</v>
      </c>
      <c r="P27" s="15">
        <v>45.59</v>
      </c>
      <c r="Q27" s="15">
        <v>11848.4</v>
      </c>
      <c r="R27" s="15">
        <v>189.95</v>
      </c>
      <c r="S27" s="15">
        <v>2309.78</v>
      </c>
      <c r="T27" s="15">
        <v>19074.1</v>
      </c>
      <c r="U27" s="15">
        <v>81902.4</v>
      </c>
    </row>
    <row r="28" spans="1:21" s="19" customFormat="1" ht="14.25" customHeight="1">
      <c r="A28" s="49"/>
      <c r="B28" s="52"/>
      <c r="C28" s="28" t="s">
        <v>83</v>
      </c>
      <c r="D28" s="28" t="s">
        <v>83</v>
      </c>
      <c r="E28" s="16">
        <v>30191.84</v>
      </c>
      <c r="F28" s="15">
        <v>8107.96</v>
      </c>
      <c r="G28" s="15">
        <v>5092.92</v>
      </c>
      <c r="H28" s="15">
        <v>326.48</v>
      </c>
      <c r="I28" s="15">
        <v>260.61</v>
      </c>
      <c r="J28" s="15"/>
      <c r="K28" s="15">
        <v>43979.81</v>
      </c>
      <c r="L28" s="15">
        <v>2297.64</v>
      </c>
      <c r="M28" s="15">
        <v>595.68</v>
      </c>
      <c r="N28" s="15">
        <v>265.93</v>
      </c>
      <c r="O28" s="15">
        <v>117.01</v>
      </c>
      <c r="P28" s="15">
        <v>31.91</v>
      </c>
      <c r="Q28" s="15">
        <v>8293.88</v>
      </c>
      <c r="R28" s="15">
        <v>132.97</v>
      </c>
      <c r="S28" s="15">
        <v>1616.85</v>
      </c>
      <c r="T28" s="15">
        <v>13351.87</v>
      </c>
      <c r="U28" s="15">
        <v>57331.68</v>
      </c>
    </row>
    <row r="29" spans="1:21" s="19" customFormat="1" ht="14.25" customHeight="1">
      <c r="A29" s="47">
        <v>7</v>
      </c>
      <c r="B29" s="47" t="s">
        <v>31</v>
      </c>
      <c r="C29" s="26" t="s">
        <v>84</v>
      </c>
      <c r="D29" s="26" t="s">
        <v>85</v>
      </c>
      <c r="E29" s="16">
        <v>20830.16</v>
      </c>
      <c r="F29" s="15">
        <v>5791.37</v>
      </c>
      <c r="G29" s="15">
        <v>2364.57</v>
      </c>
      <c r="H29" s="15">
        <v>151.58</v>
      </c>
      <c r="I29" s="15">
        <v>179.81</v>
      </c>
      <c r="J29" s="15"/>
      <c r="K29" s="15">
        <v>29317.49</v>
      </c>
      <c r="L29" s="15">
        <v>1585.23</v>
      </c>
      <c r="M29" s="15">
        <v>410.99</v>
      </c>
      <c r="N29" s="15">
        <v>183.48</v>
      </c>
      <c r="O29" s="15">
        <v>80.73</v>
      </c>
      <c r="P29" s="15">
        <v>22.02</v>
      </c>
      <c r="Q29" s="15">
        <v>7232.68</v>
      </c>
      <c r="R29" s="15">
        <v>91.74</v>
      </c>
      <c r="S29" s="15">
        <v>1115.51</v>
      </c>
      <c r="T29" s="15">
        <v>10722.38</v>
      </c>
      <c r="U29" s="15">
        <v>40039.87</v>
      </c>
    </row>
    <row r="30" spans="1:21" s="19" customFormat="1" ht="14.25" customHeight="1">
      <c r="A30" s="49"/>
      <c r="B30" s="49"/>
      <c r="C30" s="26" t="s">
        <v>86</v>
      </c>
      <c r="D30" s="26" t="s">
        <v>87</v>
      </c>
      <c r="E30" s="16">
        <v>50206.32</v>
      </c>
      <c r="F30" s="15">
        <v>11983.14</v>
      </c>
      <c r="G30" s="15">
        <v>3274.02</v>
      </c>
      <c r="H30" s="15">
        <v>209.88</v>
      </c>
      <c r="I30" s="15">
        <v>433.39</v>
      </c>
      <c r="J30" s="15"/>
      <c r="K30" s="15">
        <v>66106.75</v>
      </c>
      <c r="L30" s="15">
        <v>3820.89</v>
      </c>
      <c r="M30" s="15">
        <v>990.6</v>
      </c>
      <c r="N30" s="15">
        <v>442.23</v>
      </c>
      <c r="O30" s="15">
        <v>194.58</v>
      </c>
      <c r="P30" s="15">
        <v>53.07</v>
      </c>
      <c r="Q30" s="15">
        <v>17432.64</v>
      </c>
      <c r="R30" s="15">
        <v>221.12</v>
      </c>
      <c r="S30" s="15">
        <v>2688.78</v>
      </c>
      <c r="T30" s="15">
        <v>25843.91</v>
      </c>
      <c r="U30" s="15">
        <v>91950.66</v>
      </c>
    </row>
    <row r="31" spans="1:21" s="19" customFormat="1" ht="14.25" customHeight="1">
      <c r="A31" s="37">
        <v>8</v>
      </c>
      <c r="B31" s="36" t="s">
        <v>13</v>
      </c>
      <c r="C31" s="38" t="s">
        <v>88</v>
      </c>
      <c r="D31" s="38" t="s">
        <v>88</v>
      </c>
      <c r="E31" s="16">
        <v>23591.33</v>
      </c>
      <c r="F31" s="15">
        <v>1315.14</v>
      </c>
      <c r="G31" s="15">
        <v>2900.38</v>
      </c>
      <c r="H31" s="15">
        <v>140.26</v>
      </c>
      <c r="I31" s="15">
        <v>250.42</v>
      </c>
      <c r="J31" s="15"/>
      <c r="K31" s="15">
        <v>28197.53</v>
      </c>
      <c r="L31" s="15">
        <v>2207.83</v>
      </c>
      <c r="M31" s="15">
        <v>572.4</v>
      </c>
      <c r="N31" s="15">
        <v>255.54</v>
      </c>
      <c r="O31" s="15">
        <v>112.44</v>
      </c>
      <c r="P31" s="15">
        <v>30.66</v>
      </c>
      <c r="Q31" s="15">
        <v>5662.37</v>
      </c>
      <c r="R31" s="15">
        <v>127.77</v>
      </c>
      <c r="S31" s="15">
        <v>1553.65</v>
      </c>
      <c r="T31" s="15">
        <v>10522.66</v>
      </c>
      <c r="U31" s="15">
        <v>38720.19</v>
      </c>
    </row>
    <row r="32" spans="1:21" s="19" customFormat="1" ht="14.25" customHeight="1">
      <c r="A32" s="44">
        <v>9</v>
      </c>
      <c r="B32" s="47" t="s">
        <v>14</v>
      </c>
      <c r="C32" s="29" t="s">
        <v>89</v>
      </c>
      <c r="D32" s="29" t="s">
        <v>90</v>
      </c>
      <c r="E32" s="16">
        <v>31175.9</v>
      </c>
      <c r="F32" s="15">
        <v>6562.64</v>
      </c>
      <c r="G32" s="15">
        <v>2546.46</v>
      </c>
      <c r="H32" s="15">
        <v>163.24</v>
      </c>
      <c r="I32" s="15">
        <v>269.11</v>
      </c>
      <c r="J32" s="15"/>
      <c r="K32" s="15">
        <v>40717.35</v>
      </c>
      <c r="L32" s="15">
        <v>2372.57</v>
      </c>
      <c r="M32" s="15">
        <v>615.11</v>
      </c>
      <c r="N32" s="15">
        <v>274.6</v>
      </c>
      <c r="O32" s="15">
        <v>120.83</v>
      </c>
      <c r="P32" s="15">
        <v>32.95</v>
      </c>
      <c r="Q32" s="15">
        <v>6731.34</v>
      </c>
      <c r="R32" s="15">
        <v>137.3</v>
      </c>
      <c r="S32" s="15">
        <v>1669.59</v>
      </c>
      <c r="T32" s="15">
        <v>11954.29</v>
      </c>
      <c r="U32" s="15">
        <v>52671.64</v>
      </c>
    </row>
    <row r="33" spans="1:21" s="19" customFormat="1" ht="12">
      <c r="A33" s="45"/>
      <c r="B33" s="48"/>
      <c r="C33" s="26" t="s">
        <v>91</v>
      </c>
      <c r="D33" s="26" t="s">
        <v>91</v>
      </c>
      <c r="E33" s="16">
        <v>21575.97</v>
      </c>
      <c r="F33" s="15">
        <v>3600.61</v>
      </c>
      <c r="G33" s="15">
        <v>3278.68</v>
      </c>
      <c r="H33" s="15">
        <v>157.78</v>
      </c>
      <c r="I33" s="15">
        <v>224.42</v>
      </c>
      <c r="J33" s="15"/>
      <c r="K33" s="15">
        <v>28837.46</v>
      </c>
      <c r="L33" s="15">
        <v>1978.52</v>
      </c>
      <c r="M33" s="15">
        <v>512.95</v>
      </c>
      <c r="N33" s="15">
        <v>229</v>
      </c>
      <c r="O33" s="15">
        <v>100.76</v>
      </c>
      <c r="P33" s="15">
        <v>27.48</v>
      </c>
      <c r="Q33" s="15">
        <v>6684.86</v>
      </c>
      <c r="R33" s="15">
        <v>114.5</v>
      </c>
      <c r="S33" s="15">
        <v>1392.27</v>
      </c>
      <c r="T33" s="15">
        <v>11040.34</v>
      </c>
      <c r="U33" s="15">
        <v>39877.8</v>
      </c>
    </row>
    <row r="34" spans="1:21" s="19" customFormat="1" ht="16.5" customHeight="1">
      <c r="A34" s="45"/>
      <c r="B34" s="48"/>
      <c r="C34" s="26" t="s">
        <v>92</v>
      </c>
      <c r="D34" s="26" t="s">
        <v>92</v>
      </c>
      <c r="E34" s="16">
        <v>51217.55</v>
      </c>
      <c r="F34" s="15">
        <v>14244.36</v>
      </c>
      <c r="G34" s="15">
        <v>4183.47</v>
      </c>
      <c r="H34" s="15">
        <v>268.18</v>
      </c>
      <c r="I34" s="15">
        <v>442.11</v>
      </c>
      <c r="J34" s="15"/>
      <c r="K34" s="15">
        <v>70355.67</v>
      </c>
      <c r="L34" s="15">
        <v>3897.79</v>
      </c>
      <c r="M34" s="15">
        <v>1010.54</v>
      </c>
      <c r="N34" s="15">
        <v>451.13</v>
      </c>
      <c r="O34" s="15">
        <v>198.5</v>
      </c>
      <c r="P34" s="15">
        <v>54.14</v>
      </c>
      <c r="Q34" s="15">
        <v>11058.63</v>
      </c>
      <c r="R34" s="15">
        <v>225.57</v>
      </c>
      <c r="S34" s="15">
        <v>2742.89</v>
      </c>
      <c r="T34" s="15">
        <v>19639.19</v>
      </c>
      <c r="U34" s="15">
        <v>89994.86</v>
      </c>
    </row>
    <row r="35" spans="1:21" s="19" customFormat="1" ht="24">
      <c r="A35" s="46"/>
      <c r="B35" s="49"/>
      <c r="C35" s="26" t="s">
        <v>35</v>
      </c>
      <c r="D35" s="26" t="s">
        <v>35</v>
      </c>
      <c r="E35" s="16">
        <v>33402.75</v>
      </c>
      <c r="F35" s="15">
        <v>78498</v>
      </c>
      <c r="G35" s="15">
        <v>2728.35</v>
      </c>
      <c r="H35" s="15">
        <v>174.9</v>
      </c>
      <c r="I35" s="15">
        <v>288.33</v>
      </c>
      <c r="J35" s="15"/>
      <c r="K35" s="15">
        <v>115092.33</v>
      </c>
      <c r="L35" s="15">
        <v>2542.04</v>
      </c>
      <c r="M35" s="15">
        <v>659.05</v>
      </c>
      <c r="N35" s="15">
        <v>294.22</v>
      </c>
      <c r="O35" s="15">
        <v>129.46</v>
      </c>
      <c r="P35" s="15">
        <v>35.31</v>
      </c>
      <c r="Q35" s="15">
        <v>7212.15</v>
      </c>
      <c r="R35" s="15">
        <v>147.11</v>
      </c>
      <c r="S35" s="15">
        <v>1788.83</v>
      </c>
      <c r="T35" s="15">
        <v>12808.17</v>
      </c>
      <c r="U35" s="15">
        <v>127900.5</v>
      </c>
    </row>
    <row r="36" spans="1:21" s="19" customFormat="1" ht="12">
      <c r="A36" s="45">
        <v>10</v>
      </c>
      <c r="B36" s="48" t="s">
        <v>15</v>
      </c>
      <c r="C36" s="29" t="s">
        <v>36</v>
      </c>
      <c r="D36" s="26" t="s">
        <v>15</v>
      </c>
      <c r="E36" s="16">
        <v>13231.98</v>
      </c>
      <c r="F36" s="15">
        <v>3474.81</v>
      </c>
      <c r="G36" s="15">
        <v>1637.01</v>
      </c>
      <c r="H36" s="15">
        <v>104.94</v>
      </c>
      <c r="I36" s="15">
        <v>114.22</v>
      </c>
      <c r="J36" s="15"/>
      <c r="K36" s="15">
        <v>18562.96</v>
      </c>
      <c r="L36" s="15">
        <v>1007.03</v>
      </c>
      <c r="M36" s="15">
        <v>261.08</v>
      </c>
      <c r="N36" s="15">
        <v>116.55</v>
      </c>
      <c r="O36" s="15">
        <v>51.28</v>
      </c>
      <c r="P36" s="15">
        <v>13.99</v>
      </c>
      <c r="Q36" s="15">
        <v>3675.6</v>
      </c>
      <c r="R36" s="15">
        <v>58.28</v>
      </c>
      <c r="S36" s="15">
        <v>708.66</v>
      </c>
      <c r="T36" s="15">
        <v>5892.47</v>
      </c>
      <c r="U36" s="15">
        <v>24455.43</v>
      </c>
    </row>
    <row r="37" spans="1:21" s="19" customFormat="1" ht="14.25" customHeight="1">
      <c r="A37" s="45"/>
      <c r="B37" s="48"/>
      <c r="C37" s="29" t="s">
        <v>93</v>
      </c>
      <c r="D37" s="26" t="s">
        <v>93</v>
      </c>
      <c r="E37" s="16">
        <v>24993.74</v>
      </c>
      <c r="F37" s="15">
        <v>6563.53</v>
      </c>
      <c r="G37" s="15">
        <v>3092.13</v>
      </c>
      <c r="H37" s="15">
        <v>198.22</v>
      </c>
      <c r="I37" s="15">
        <v>215.76</v>
      </c>
      <c r="J37" s="15"/>
      <c r="K37" s="15">
        <v>35063.38</v>
      </c>
      <c r="L37" s="15">
        <v>1902.17</v>
      </c>
      <c r="M37" s="15">
        <v>493.16</v>
      </c>
      <c r="N37" s="15">
        <v>220.16</v>
      </c>
      <c r="O37" s="15">
        <v>96.87</v>
      </c>
      <c r="P37" s="15">
        <v>26.42</v>
      </c>
      <c r="Q37" s="15">
        <v>6942.8</v>
      </c>
      <c r="R37" s="15">
        <v>110.08</v>
      </c>
      <c r="S37" s="15">
        <v>1338.55</v>
      </c>
      <c r="T37" s="15">
        <v>11130.21</v>
      </c>
      <c r="U37" s="15">
        <v>46193.59</v>
      </c>
    </row>
    <row r="38" spans="1:21" s="19" customFormat="1" ht="14.25" customHeight="1">
      <c r="A38" s="45"/>
      <c r="B38" s="48"/>
      <c r="C38" s="29" t="s">
        <v>94</v>
      </c>
      <c r="D38" s="29" t="s">
        <v>95</v>
      </c>
      <c r="E38" s="16">
        <v>22053.3</v>
      </c>
      <c r="F38" s="15">
        <v>5791.35</v>
      </c>
      <c r="G38" s="15">
        <v>2728.35</v>
      </c>
      <c r="H38" s="15">
        <v>174.9</v>
      </c>
      <c r="I38" s="15">
        <v>190.37</v>
      </c>
      <c r="J38" s="15"/>
      <c r="K38" s="15">
        <v>30938.27</v>
      </c>
      <c r="L38" s="15">
        <v>1678.38</v>
      </c>
      <c r="M38" s="15">
        <v>435.14</v>
      </c>
      <c r="N38" s="15">
        <v>194.26</v>
      </c>
      <c r="O38" s="15">
        <v>85.47</v>
      </c>
      <c r="P38" s="15">
        <v>23.31</v>
      </c>
      <c r="Q38" s="15">
        <v>6126</v>
      </c>
      <c r="R38" s="15">
        <v>97.13</v>
      </c>
      <c r="S38" s="15">
        <v>1181.09</v>
      </c>
      <c r="T38" s="15">
        <v>9820.78</v>
      </c>
      <c r="U38" s="15">
        <v>40759.05</v>
      </c>
    </row>
    <row r="39" spans="1:21" s="22" customFormat="1" ht="14.25" customHeight="1">
      <c r="A39" s="44">
        <v>11</v>
      </c>
      <c r="B39" s="47" t="s">
        <v>96</v>
      </c>
      <c r="C39" s="29" t="s">
        <v>96</v>
      </c>
      <c r="D39" s="26" t="s">
        <v>96</v>
      </c>
      <c r="E39" s="16">
        <v>19765.02</v>
      </c>
      <c r="F39" s="15">
        <v>4664.33</v>
      </c>
      <c r="G39" s="15">
        <v>2774.27</v>
      </c>
      <c r="H39" s="15">
        <v>136.8</v>
      </c>
      <c r="I39" s="15">
        <v>236.24</v>
      </c>
      <c r="J39" s="15"/>
      <c r="K39" s="15">
        <v>27576.66</v>
      </c>
      <c r="L39" s="15">
        <v>2082.8</v>
      </c>
      <c r="M39" s="15">
        <v>539.99</v>
      </c>
      <c r="N39" s="15">
        <v>241.07</v>
      </c>
      <c r="O39" s="15">
        <v>106.07</v>
      </c>
      <c r="P39" s="15">
        <v>28.93</v>
      </c>
      <c r="Q39" s="15">
        <v>5874.44</v>
      </c>
      <c r="R39" s="15">
        <v>120.53</v>
      </c>
      <c r="S39" s="15">
        <v>1465.67</v>
      </c>
      <c r="T39" s="15">
        <v>10459.5</v>
      </c>
      <c r="U39" s="15">
        <v>38036.16</v>
      </c>
    </row>
    <row r="40" spans="1:21" s="22" customFormat="1" ht="24">
      <c r="A40" s="46"/>
      <c r="B40" s="49"/>
      <c r="C40" s="29" t="s">
        <v>97</v>
      </c>
      <c r="D40" s="26" t="s">
        <v>97</v>
      </c>
      <c r="E40" s="16">
        <v>11060.92</v>
      </c>
      <c r="F40" s="15">
        <v>2568.48</v>
      </c>
      <c r="G40" s="15">
        <v>1639.34</v>
      </c>
      <c r="H40" s="15">
        <v>78.63</v>
      </c>
      <c r="I40" s="15">
        <v>112.33</v>
      </c>
      <c r="J40" s="15"/>
      <c r="K40" s="15">
        <v>15459.7</v>
      </c>
      <c r="L40" s="15">
        <v>990.32</v>
      </c>
      <c r="M40" s="15">
        <v>256.75</v>
      </c>
      <c r="N40" s="15">
        <v>114.62</v>
      </c>
      <c r="O40" s="15">
        <v>50.43</v>
      </c>
      <c r="P40" s="15">
        <v>13.75</v>
      </c>
      <c r="Q40" s="15">
        <v>3306.88</v>
      </c>
      <c r="R40" s="15">
        <v>57.31</v>
      </c>
      <c r="S40" s="15">
        <v>696.9</v>
      </c>
      <c r="T40" s="15">
        <v>5486.96</v>
      </c>
      <c r="U40" s="15">
        <v>20946.66</v>
      </c>
    </row>
    <row r="41" spans="1:21" s="22" customFormat="1" ht="14.25" customHeight="1">
      <c r="A41" s="44">
        <v>12</v>
      </c>
      <c r="B41" s="47" t="s">
        <v>98</v>
      </c>
      <c r="C41" s="29" t="s">
        <v>99</v>
      </c>
      <c r="D41" s="26" t="s">
        <v>99</v>
      </c>
      <c r="E41" s="16">
        <v>37483.88</v>
      </c>
      <c r="F41" s="15">
        <v>5791.38</v>
      </c>
      <c r="G41" s="15">
        <v>2546.46</v>
      </c>
      <c r="H41" s="15">
        <v>163.24</v>
      </c>
      <c r="I41" s="15">
        <v>323.57</v>
      </c>
      <c r="J41" s="15"/>
      <c r="K41" s="15">
        <v>46308.53</v>
      </c>
      <c r="L41" s="15">
        <v>2852.72</v>
      </c>
      <c r="M41" s="15">
        <v>739.59</v>
      </c>
      <c r="N41" s="15">
        <v>330.18</v>
      </c>
      <c r="O41" s="15">
        <v>145.28</v>
      </c>
      <c r="P41" s="15">
        <v>39.62</v>
      </c>
      <c r="Q41" s="15">
        <v>8945.86</v>
      </c>
      <c r="R41" s="15">
        <v>165.09</v>
      </c>
      <c r="S41" s="15">
        <v>2007.47</v>
      </c>
      <c r="T41" s="15">
        <v>15225.81</v>
      </c>
      <c r="U41" s="15">
        <v>61534.34</v>
      </c>
    </row>
    <row r="42" spans="1:21" s="22" customFormat="1" ht="14.25" customHeight="1">
      <c r="A42" s="45"/>
      <c r="B42" s="48"/>
      <c r="C42" s="26" t="s">
        <v>100</v>
      </c>
      <c r="D42" s="26" t="s">
        <v>100</v>
      </c>
      <c r="E42" s="16">
        <v>53881.94</v>
      </c>
      <c r="F42" s="15">
        <v>6397.58</v>
      </c>
      <c r="G42" s="15">
        <v>3530.89</v>
      </c>
      <c r="H42" s="15">
        <v>174.53</v>
      </c>
      <c r="I42" s="15">
        <v>596.31</v>
      </c>
      <c r="J42" s="15"/>
      <c r="K42" s="15">
        <v>64581.25</v>
      </c>
      <c r="L42" s="15">
        <v>5257.22</v>
      </c>
      <c r="M42" s="15">
        <v>1362.98</v>
      </c>
      <c r="N42" s="15">
        <v>608.48</v>
      </c>
      <c r="O42" s="15">
        <v>267.73</v>
      </c>
      <c r="P42" s="15">
        <v>73.02</v>
      </c>
      <c r="Q42" s="15">
        <v>12509.14</v>
      </c>
      <c r="R42" s="15">
        <v>304.24</v>
      </c>
      <c r="S42" s="15">
        <v>3699.52</v>
      </c>
      <c r="T42" s="15">
        <v>24082.33</v>
      </c>
      <c r="U42" s="15">
        <v>88663.58</v>
      </c>
    </row>
    <row r="43" spans="1:21" s="22" customFormat="1" ht="14.25" customHeight="1">
      <c r="A43" s="45"/>
      <c r="B43" s="48"/>
      <c r="C43" s="26" t="s">
        <v>101</v>
      </c>
      <c r="D43" s="26" t="s">
        <v>102</v>
      </c>
      <c r="E43" s="16">
        <v>45516.14</v>
      </c>
      <c r="F43" s="15">
        <v>7032.39</v>
      </c>
      <c r="G43" s="15">
        <v>3092.13</v>
      </c>
      <c r="H43" s="15">
        <v>198.22</v>
      </c>
      <c r="I43" s="15">
        <v>392.91</v>
      </c>
      <c r="J43" s="15"/>
      <c r="K43" s="15">
        <v>56231.79</v>
      </c>
      <c r="L43" s="15">
        <v>3464.02</v>
      </c>
      <c r="M43" s="15">
        <v>898.08</v>
      </c>
      <c r="N43" s="15">
        <v>400.93</v>
      </c>
      <c r="O43" s="15">
        <v>176.41</v>
      </c>
      <c r="P43" s="15">
        <v>48.11</v>
      </c>
      <c r="Q43" s="15">
        <v>10862.83</v>
      </c>
      <c r="R43" s="15">
        <v>200.46</v>
      </c>
      <c r="S43" s="15">
        <v>2437.64</v>
      </c>
      <c r="T43" s="15">
        <v>18488.48</v>
      </c>
      <c r="U43" s="15">
        <v>74720.27</v>
      </c>
    </row>
    <row r="44" spans="1:21" s="22" customFormat="1" ht="14.25" customHeight="1">
      <c r="A44" s="45"/>
      <c r="B44" s="48"/>
      <c r="C44" s="29" t="s">
        <v>103</v>
      </c>
      <c r="D44" s="26" t="s">
        <v>103</v>
      </c>
      <c r="E44" s="16">
        <v>40161.3</v>
      </c>
      <c r="F44" s="15">
        <v>6205.05</v>
      </c>
      <c r="G44" s="15">
        <v>2728.35</v>
      </c>
      <c r="H44" s="15">
        <v>174.9</v>
      </c>
      <c r="I44" s="15">
        <v>346.68</v>
      </c>
      <c r="J44" s="15"/>
      <c r="K44" s="15">
        <v>49616.28</v>
      </c>
      <c r="L44" s="15">
        <v>3056.49</v>
      </c>
      <c r="M44" s="15">
        <v>792.42</v>
      </c>
      <c r="N44" s="15">
        <v>353.76</v>
      </c>
      <c r="O44" s="15">
        <v>155.65</v>
      </c>
      <c r="P44" s="15">
        <v>42.45</v>
      </c>
      <c r="Q44" s="15">
        <v>9584.85</v>
      </c>
      <c r="R44" s="15">
        <v>176.88</v>
      </c>
      <c r="S44" s="15">
        <v>2150.87</v>
      </c>
      <c r="T44" s="15">
        <v>16313.37</v>
      </c>
      <c r="U44" s="15">
        <v>65929.65</v>
      </c>
    </row>
    <row r="45" spans="1:21" s="22" customFormat="1" ht="14.25" customHeight="1">
      <c r="A45" s="46"/>
      <c r="B45" s="49"/>
      <c r="C45" s="29" t="s">
        <v>104</v>
      </c>
      <c r="D45" s="26" t="s">
        <v>104</v>
      </c>
      <c r="E45" s="16">
        <v>45534.84</v>
      </c>
      <c r="F45" s="15">
        <v>7032.39</v>
      </c>
      <c r="G45" s="15">
        <v>3092.13</v>
      </c>
      <c r="H45" s="15">
        <v>198.22</v>
      </c>
      <c r="I45" s="15">
        <v>393.07</v>
      </c>
      <c r="J45" s="15"/>
      <c r="K45" s="15">
        <v>56250.65</v>
      </c>
      <c r="L45" s="15">
        <v>3465.41</v>
      </c>
      <c r="M45" s="15">
        <v>898.44</v>
      </c>
      <c r="N45" s="15">
        <v>401.09</v>
      </c>
      <c r="O45" s="15">
        <v>176.48</v>
      </c>
      <c r="P45" s="15">
        <v>48.13</v>
      </c>
      <c r="Q45" s="15">
        <v>10881.53</v>
      </c>
      <c r="R45" s="15">
        <v>200.54</v>
      </c>
      <c r="S45" s="15">
        <v>2438.63</v>
      </c>
      <c r="T45" s="15">
        <v>18510.25</v>
      </c>
      <c r="U45" s="15">
        <v>74760.9</v>
      </c>
    </row>
    <row r="46" spans="1:21" s="22" customFormat="1" ht="14.25" customHeight="1">
      <c r="A46" s="44">
        <v>13</v>
      </c>
      <c r="B46" s="47" t="s">
        <v>16</v>
      </c>
      <c r="C46" s="29" t="s">
        <v>37</v>
      </c>
      <c r="D46" s="26" t="s">
        <v>37</v>
      </c>
      <c r="E46" s="16">
        <v>27878.5</v>
      </c>
      <c r="F46" s="15">
        <v>3563.9</v>
      </c>
      <c r="G46" s="15">
        <v>1818.9</v>
      </c>
      <c r="H46" s="15">
        <v>116.6</v>
      </c>
      <c r="I46" s="15">
        <v>240.65</v>
      </c>
      <c r="J46" s="15"/>
      <c r="K46" s="15">
        <v>33618.55</v>
      </c>
      <c r="L46" s="15">
        <v>2121.64</v>
      </c>
      <c r="M46" s="15">
        <v>550.05</v>
      </c>
      <c r="N46" s="15">
        <v>245.56</v>
      </c>
      <c r="O46" s="15">
        <v>108.05</v>
      </c>
      <c r="P46" s="15">
        <v>29.47</v>
      </c>
      <c r="Q46" s="15">
        <v>6060.4</v>
      </c>
      <c r="R46" s="15">
        <v>122.78</v>
      </c>
      <c r="S46" s="15">
        <v>1493</v>
      </c>
      <c r="T46" s="15">
        <v>10730.95</v>
      </c>
      <c r="U46" s="15">
        <v>44349.5</v>
      </c>
    </row>
    <row r="47" spans="1:21" s="22" customFormat="1" ht="14.25" customHeight="1">
      <c r="A47" s="45"/>
      <c r="B47" s="48"/>
      <c r="C47" s="29" t="s">
        <v>105</v>
      </c>
      <c r="D47" s="26" t="s">
        <v>105</v>
      </c>
      <c r="E47" s="16">
        <v>55757</v>
      </c>
      <c r="F47" s="15">
        <v>7127.8</v>
      </c>
      <c r="G47" s="15">
        <v>3637.8</v>
      </c>
      <c r="H47" s="15">
        <v>233.2</v>
      </c>
      <c r="I47" s="15">
        <v>481.3</v>
      </c>
      <c r="J47" s="15"/>
      <c r="K47" s="15">
        <v>67237.1</v>
      </c>
      <c r="L47" s="15">
        <v>4243.28</v>
      </c>
      <c r="M47" s="15">
        <v>1100.11</v>
      </c>
      <c r="N47" s="15">
        <v>491.12</v>
      </c>
      <c r="O47" s="15">
        <v>216.09</v>
      </c>
      <c r="P47" s="15">
        <v>58.93</v>
      </c>
      <c r="Q47" s="15">
        <v>12120.8</v>
      </c>
      <c r="R47" s="15">
        <v>245.56</v>
      </c>
      <c r="S47" s="15">
        <v>2986.01</v>
      </c>
      <c r="T47" s="15">
        <v>21461.9</v>
      </c>
      <c r="U47" s="15">
        <v>88699</v>
      </c>
    </row>
    <row r="48" spans="1:21" s="22" customFormat="1" ht="14.25" customHeight="1">
      <c r="A48" s="45"/>
      <c r="B48" s="48"/>
      <c r="C48" s="29" t="s">
        <v>38</v>
      </c>
      <c r="D48" s="26" t="s">
        <v>38</v>
      </c>
      <c r="E48" s="16">
        <v>69696.25</v>
      </c>
      <c r="F48" s="15">
        <v>8909.75</v>
      </c>
      <c r="G48" s="15">
        <v>4547.25</v>
      </c>
      <c r="H48" s="15">
        <v>291.5</v>
      </c>
      <c r="I48" s="15">
        <v>601.62</v>
      </c>
      <c r="J48" s="15"/>
      <c r="K48" s="15">
        <v>84046.37</v>
      </c>
      <c r="L48" s="15">
        <v>5304.1</v>
      </c>
      <c r="M48" s="15">
        <v>1375.14</v>
      </c>
      <c r="N48" s="15">
        <v>613.9</v>
      </c>
      <c r="O48" s="15">
        <v>270.12</v>
      </c>
      <c r="P48" s="15">
        <v>73.67</v>
      </c>
      <c r="Q48" s="15">
        <v>15151</v>
      </c>
      <c r="R48" s="15">
        <v>306.95</v>
      </c>
      <c r="S48" s="15">
        <v>3732.5</v>
      </c>
      <c r="T48" s="15">
        <v>26827.38</v>
      </c>
      <c r="U48" s="15">
        <v>110873.75</v>
      </c>
    </row>
    <row r="49" spans="1:21" s="22" customFormat="1" ht="14.25" customHeight="1">
      <c r="A49" s="45"/>
      <c r="B49" s="48"/>
      <c r="C49" s="29" t="s">
        <v>106</v>
      </c>
      <c r="D49" s="26" t="s">
        <v>106</v>
      </c>
      <c r="E49" s="16">
        <v>58544.85</v>
      </c>
      <c r="F49" s="15">
        <v>7484.19</v>
      </c>
      <c r="G49" s="15">
        <v>3819.69</v>
      </c>
      <c r="H49" s="15">
        <v>244.86</v>
      </c>
      <c r="I49" s="15">
        <v>505.36</v>
      </c>
      <c r="J49" s="15"/>
      <c r="K49" s="15">
        <v>70598.95</v>
      </c>
      <c r="L49" s="15">
        <v>4455.44</v>
      </c>
      <c r="M49" s="15">
        <v>1155.11</v>
      </c>
      <c r="N49" s="15">
        <v>515.68</v>
      </c>
      <c r="O49" s="15">
        <v>226.9</v>
      </c>
      <c r="P49" s="15">
        <v>61.88</v>
      </c>
      <c r="Q49" s="15">
        <v>12726.84</v>
      </c>
      <c r="R49" s="15">
        <v>257.84</v>
      </c>
      <c r="S49" s="15">
        <v>3135.31</v>
      </c>
      <c r="T49" s="15">
        <v>22535</v>
      </c>
      <c r="U49" s="15">
        <v>93133.95</v>
      </c>
    </row>
    <row r="50" spans="1:21" s="22" customFormat="1" ht="14.25" customHeight="1">
      <c r="A50" s="46"/>
      <c r="B50" s="49"/>
      <c r="C50" s="29" t="s">
        <v>107</v>
      </c>
      <c r="D50" s="26" t="s">
        <v>107</v>
      </c>
      <c r="E50" s="16">
        <v>66908.4</v>
      </c>
      <c r="F50" s="15">
        <v>8553.36</v>
      </c>
      <c r="G50" s="15">
        <v>4365.36</v>
      </c>
      <c r="H50" s="15">
        <v>279.84</v>
      </c>
      <c r="I50" s="15">
        <v>577.56</v>
      </c>
      <c r="J50" s="15"/>
      <c r="K50" s="15">
        <v>80684.52</v>
      </c>
      <c r="L50" s="15">
        <v>5091.93</v>
      </c>
      <c r="M50" s="15">
        <v>1320.13</v>
      </c>
      <c r="N50" s="15">
        <v>589.34</v>
      </c>
      <c r="O50" s="15">
        <v>259.31</v>
      </c>
      <c r="P50" s="15">
        <v>70.72</v>
      </c>
      <c r="Q50" s="15">
        <v>14544.96</v>
      </c>
      <c r="R50" s="15">
        <v>294.67</v>
      </c>
      <c r="S50" s="15">
        <v>3583.22</v>
      </c>
      <c r="T50" s="15">
        <v>25754.28</v>
      </c>
      <c r="U50" s="15">
        <v>106438.8</v>
      </c>
    </row>
    <row r="51" spans="1:21" s="22" customFormat="1" ht="24">
      <c r="A51" s="30">
        <v>14</v>
      </c>
      <c r="B51" s="31" t="s">
        <v>108</v>
      </c>
      <c r="C51" s="26" t="s">
        <v>109</v>
      </c>
      <c r="D51" s="26" t="s">
        <v>109</v>
      </c>
      <c r="E51" s="16">
        <v>49776.68</v>
      </c>
      <c r="F51" s="15">
        <v>6756.65</v>
      </c>
      <c r="G51" s="15">
        <v>3092.13</v>
      </c>
      <c r="H51" s="15">
        <v>198.22</v>
      </c>
      <c r="I51" s="15">
        <v>429.69</v>
      </c>
      <c r="J51" s="15"/>
      <c r="K51" s="15">
        <v>60253.37</v>
      </c>
      <c r="L51" s="15">
        <v>3788.26</v>
      </c>
      <c r="M51" s="15">
        <v>982.14</v>
      </c>
      <c r="N51" s="15">
        <v>438.46</v>
      </c>
      <c r="O51" s="15">
        <v>192.92</v>
      </c>
      <c r="P51" s="15">
        <v>52.61</v>
      </c>
      <c r="Q51" s="15">
        <v>23479.72</v>
      </c>
      <c r="R51" s="15">
        <v>219.23</v>
      </c>
      <c r="S51" s="15">
        <v>2665.8</v>
      </c>
      <c r="T51" s="15">
        <v>31819.14</v>
      </c>
      <c r="U51" s="15">
        <v>92072.51</v>
      </c>
    </row>
    <row r="52" spans="1:21" s="22" customFormat="1" ht="14.25" customHeight="1">
      <c r="A52" s="44">
        <v>15</v>
      </c>
      <c r="B52" s="47" t="s">
        <v>39</v>
      </c>
      <c r="C52" s="29" t="s">
        <v>110</v>
      </c>
      <c r="D52" s="26" t="s">
        <v>111</v>
      </c>
      <c r="E52" s="16">
        <v>14716.26</v>
      </c>
      <c r="F52" s="15">
        <v>3723.03</v>
      </c>
      <c r="G52" s="15">
        <v>1637.01</v>
      </c>
      <c r="H52" s="15">
        <v>104.94</v>
      </c>
      <c r="I52" s="15">
        <v>127.03</v>
      </c>
      <c r="J52" s="15"/>
      <c r="K52" s="15">
        <v>20308.27</v>
      </c>
      <c r="L52" s="15">
        <v>1119.94</v>
      </c>
      <c r="M52" s="15">
        <v>290.35</v>
      </c>
      <c r="N52" s="15">
        <v>129.62</v>
      </c>
      <c r="O52" s="15">
        <v>57.03</v>
      </c>
      <c r="P52" s="15">
        <v>15.55</v>
      </c>
      <c r="Q52" s="15">
        <v>5839.56</v>
      </c>
      <c r="R52" s="15">
        <v>64.81</v>
      </c>
      <c r="S52" s="15">
        <v>788.12</v>
      </c>
      <c r="T52" s="15">
        <v>8304.98</v>
      </c>
      <c r="U52" s="15">
        <v>28613.25</v>
      </c>
    </row>
    <row r="53" spans="1:21" s="22" customFormat="1" ht="14.25" customHeight="1">
      <c r="A53" s="45"/>
      <c r="B53" s="48"/>
      <c r="C53" s="29" t="s">
        <v>112</v>
      </c>
      <c r="D53" s="26" t="s">
        <v>112</v>
      </c>
      <c r="E53" s="16">
        <v>27797.38</v>
      </c>
      <c r="F53" s="15">
        <v>7032.39</v>
      </c>
      <c r="G53" s="15">
        <v>3092.13</v>
      </c>
      <c r="H53" s="15">
        <v>198.22</v>
      </c>
      <c r="I53" s="15">
        <v>239.95</v>
      </c>
      <c r="J53" s="15"/>
      <c r="K53" s="15">
        <v>38360.07</v>
      </c>
      <c r="L53" s="15">
        <v>2115.44</v>
      </c>
      <c r="M53" s="15">
        <v>548.45</v>
      </c>
      <c r="N53" s="15">
        <v>244.84</v>
      </c>
      <c r="O53" s="15">
        <v>107.73</v>
      </c>
      <c r="P53" s="15">
        <v>29.38</v>
      </c>
      <c r="Q53" s="15">
        <v>11030.28</v>
      </c>
      <c r="R53" s="15">
        <v>122.42</v>
      </c>
      <c r="S53" s="15">
        <v>1488.64</v>
      </c>
      <c r="T53" s="15">
        <v>15687.18</v>
      </c>
      <c r="U53" s="15">
        <v>54047.25</v>
      </c>
    </row>
    <row r="54" spans="1:21" s="22" customFormat="1" ht="14.25" customHeight="1">
      <c r="A54" s="45"/>
      <c r="B54" s="48"/>
      <c r="C54" s="26" t="s">
        <v>113</v>
      </c>
      <c r="D54" s="26" t="s">
        <v>113</v>
      </c>
      <c r="E54" s="16">
        <v>14998.86</v>
      </c>
      <c r="F54" s="15">
        <v>2549.43</v>
      </c>
      <c r="G54" s="15">
        <v>2269.86</v>
      </c>
      <c r="H54" s="15">
        <v>108.87</v>
      </c>
      <c r="I54" s="15">
        <v>152.32</v>
      </c>
      <c r="J54" s="15"/>
      <c r="K54" s="15">
        <v>20079.34</v>
      </c>
      <c r="L54" s="15">
        <v>1342.92</v>
      </c>
      <c r="M54" s="15">
        <v>348.16</v>
      </c>
      <c r="N54" s="15">
        <v>155.43</v>
      </c>
      <c r="O54" s="15">
        <v>68.39</v>
      </c>
      <c r="P54" s="15">
        <v>18.65</v>
      </c>
      <c r="Q54" s="15">
        <v>5437.17</v>
      </c>
      <c r="R54" s="15">
        <v>77.72</v>
      </c>
      <c r="S54" s="15">
        <v>945.01</v>
      </c>
      <c r="T54" s="15">
        <v>8393.45</v>
      </c>
      <c r="U54" s="15">
        <v>28472.79</v>
      </c>
    </row>
    <row r="55" spans="1:21" s="22" customFormat="1" ht="14.25" customHeight="1">
      <c r="A55" s="44">
        <v>16</v>
      </c>
      <c r="B55" s="47" t="s">
        <v>114</v>
      </c>
      <c r="C55" s="29" t="s">
        <v>114</v>
      </c>
      <c r="D55" s="26" t="s">
        <v>114</v>
      </c>
      <c r="E55" s="16">
        <v>20309.31</v>
      </c>
      <c r="F55" s="15">
        <v>2843.01</v>
      </c>
      <c r="G55" s="15">
        <v>1637.01</v>
      </c>
      <c r="H55" s="15">
        <v>104.94</v>
      </c>
      <c r="I55" s="15">
        <v>175.32</v>
      </c>
      <c r="J55" s="15"/>
      <c r="K55" s="15">
        <v>25069.59</v>
      </c>
      <c r="L55" s="15">
        <v>1545.64</v>
      </c>
      <c r="M55" s="15">
        <v>400.72</v>
      </c>
      <c r="N55" s="15">
        <v>178.89</v>
      </c>
      <c r="O55" s="15">
        <v>78.71</v>
      </c>
      <c r="P55" s="15">
        <v>21.47</v>
      </c>
      <c r="Q55" s="15">
        <v>4414.95</v>
      </c>
      <c r="R55" s="15">
        <v>89.45</v>
      </c>
      <c r="S55" s="15">
        <v>1087.66</v>
      </c>
      <c r="T55" s="15">
        <v>7817.49</v>
      </c>
      <c r="U55" s="15">
        <v>32887.08</v>
      </c>
    </row>
    <row r="56" spans="1:21" s="22" customFormat="1" ht="14.25" customHeight="1">
      <c r="A56" s="46"/>
      <c r="B56" s="49"/>
      <c r="C56" s="29" t="s">
        <v>115</v>
      </c>
      <c r="D56" s="26" t="s">
        <v>115</v>
      </c>
      <c r="E56" s="16">
        <v>38362.03</v>
      </c>
      <c r="F56" s="15">
        <v>6891.63</v>
      </c>
      <c r="G56" s="15">
        <v>3092.13</v>
      </c>
      <c r="H56" s="15">
        <v>198.22</v>
      </c>
      <c r="I56" s="15">
        <v>331.15</v>
      </c>
      <c r="J56" s="15"/>
      <c r="K56" s="15">
        <v>48875.16</v>
      </c>
      <c r="L56" s="15">
        <v>2919.53</v>
      </c>
      <c r="M56" s="15">
        <v>756.92</v>
      </c>
      <c r="N56" s="15">
        <v>337.91</v>
      </c>
      <c r="O56" s="15">
        <v>148.68</v>
      </c>
      <c r="P56" s="15">
        <v>40.55</v>
      </c>
      <c r="Q56" s="15">
        <v>11316.73</v>
      </c>
      <c r="R56" s="15">
        <v>168.95</v>
      </c>
      <c r="S56" s="15">
        <v>2054.49</v>
      </c>
      <c r="T56" s="15">
        <v>17743.76</v>
      </c>
      <c r="U56" s="15">
        <v>66618.92</v>
      </c>
    </row>
    <row r="57" spans="1:21" s="22" customFormat="1" ht="14.25" customHeight="1">
      <c r="A57" s="44">
        <v>17</v>
      </c>
      <c r="B57" s="47" t="s">
        <v>40</v>
      </c>
      <c r="C57" s="29" t="s">
        <v>40</v>
      </c>
      <c r="D57" s="26" t="s">
        <v>40</v>
      </c>
      <c r="E57" s="16">
        <v>19657.2</v>
      </c>
      <c r="F57" s="15">
        <v>3396</v>
      </c>
      <c r="G57" s="15">
        <v>2522.06</v>
      </c>
      <c r="H57" s="15">
        <v>122.87</v>
      </c>
      <c r="I57" s="15">
        <v>218.17</v>
      </c>
      <c r="J57" s="15"/>
      <c r="K57" s="15">
        <v>25916.3</v>
      </c>
      <c r="L57" s="15">
        <v>1923.48</v>
      </c>
      <c r="M57" s="15">
        <v>498.68</v>
      </c>
      <c r="N57" s="15">
        <v>222.63</v>
      </c>
      <c r="O57" s="15">
        <v>97.96</v>
      </c>
      <c r="P57" s="15">
        <v>26.72</v>
      </c>
      <c r="Q57" s="15">
        <v>6627.5</v>
      </c>
      <c r="R57" s="15">
        <v>111.31</v>
      </c>
      <c r="S57" s="15">
        <v>1353.55</v>
      </c>
      <c r="T57" s="15">
        <v>10861.83</v>
      </c>
      <c r="U57" s="15">
        <v>36778.13</v>
      </c>
    </row>
    <row r="58" spans="1:21" s="22" customFormat="1" ht="14.25" customHeight="1">
      <c r="A58" s="45"/>
      <c r="B58" s="48"/>
      <c r="C58" s="29" t="s">
        <v>41</v>
      </c>
      <c r="D58" s="26" t="s">
        <v>41</v>
      </c>
      <c r="E58" s="16">
        <v>26972.82</v>
      </c>
      <c r="F58" s="15">
        <v>4588.36</v>
      </c>
      <c r="G58" s="15">
        <v>3530.89</v>
      </c>
      <c r="H58" s="15">
        <v>170.19</v>
      </c>
      <c r="I58" s="15">
        <v>281.31</v>
      </c>
      <c r="J58" s="15"/>
      <c r="K58" s="15">
        <v>35543.57</v>
      </c>
      <c r="L58" s="15">
        <v>2480.1</v>
      </c>
      <c r="M58" s="15">
        <v>642.99</v>
      </c>
      <c r="N58" s="15">
        <v>287.05</v>
      </c>
      <c r="O58" s="15">
        <v>126.3</v>
      </c>
      <c r="P58" s="15">
        <v>34.45</v>
      </c>
      <c r="Q58" s="15">
        <v>9133.04</v>
      </c>
      <c r="R58" s="15">
        <v>143.52</v>
      </c>
      <c r="S58" s="15">
        <v>1745.26</v>
      </c>
      <c r="T58" s="15">
        <v>14592.71</v>
      </c>
      <c r="U58" s="15">
        <v>50136.28</v>
      </c>
    </row>
    <row r="59" spans="1:21" s="22" customFormat="1" ht="14.25" customHeight="1">
      <c r="A59" s="45"/>
      <c r="B59" s="48"/>
      <c r="C59" s="29" t="s">
        <v>116</v>
      </c>
      <c r="D59" s="26" t="s">
        <v>116</v>
      </c>
      <c r="E59" s="16">
        <v>12422.09</v>
      </c>
      <c r="F59" s="15">
        <v>2099.63</v>
      </c>
      <c r="G59" s="15">
        <v>1639.34</v>
      </c>
      <c r="H59" s="15">
        <v>78.63</v>
      </c>
      <c r="I59" s="15">
        <v>126.15</v>
      </c>
      <c r="J59" s="15"/>
      <c r="K59" s="15">
        <v>16365.84</v>
      </c>
      <c r="L59" s="15">
        <v>1112.19</v>
      </c>
      <c r="M59" s="15">
        <v>288.35</v>
      </c>
      <c r="N59" s="15">
        <v>128.73</v>
      </c>
      <c r="O59" s="15">
        <v>56.64</v>
      </c>
      <c r="P59" s="15">
        <v>15.45</v>
      </c>
      <c r="Q59" s="15">
        <v>4213.5</v>
      </c>
      <c r="R59" s="15">
        <v>64.36</v>
      </c>
      <c r="S59" s="15">
        <v>782.64</v>
      </c>
      <c r="T59" s="15">
        <v>6661.86</v>
      </c>
      <c r="U59" s="15">
        <v>23027.7</v>
      </c>
    </row>
    <row r="60" spans="1:21" s="22" customFormat="1" ht="14.25" customHeight="1">
      <c r="A60" s="46"/>
      <c r="B60" s="49"/>
      <c r="C60" s="29" t="s">
        <v>117</v>
      </c>
      <c r="D60" s="26" t="s">
        <v>117</v>
      </c>
      <c r="E60" s="16">
        <v>19110.9</v>
      </c>
      <c r="F60" s="15">
        <v>3230.2</v>
      </c>
      <c r="G60" s="15">
        <v>2522.06</v>
      </c>
      <c r="H60" s="15">
        <v>120.97</v>
      </c>
      <c r="I60" s="15">
        <v>194.08</v>
      </c>
      <c r="J60" s="15"/>
      <c r="K60" s="15">
        <v>25178.21</v>
      </c>
      <c r="L60" s="15">
        <v>1711.07</v>
      </c>
      <c r="M60" s="15">
        <v>443.61</v>
      </c>
      <c r="N60" s="15">
        <v>198.04</v>
      </c>
      <c r="O60" s="15">
        <v>87.14</v>
      </c>
      <c r="P60" s="15">
        <v>23.76</v>
      </c>
      <c r="Q60" s="15">
        <v>6482.3</v>
      </c>
      <c r="R60" s="15">
        <v>99.02</v>
      </c>
      <c r="S60" s="15">
        <v>1204.08</v>
      </c>
      <c r="T60" s="15">
        <v>10249.02</v>
      </c>
      <c r="U60" s="15">
        <v>35427.23</v>
      </c>
    </row>
    <row r="61" spans="1:21" s="22" customFormat="1" ht="14.25" customHeight="1">
      <c r="A61" s="44">
        <v>18</v>
      </c>
      <c r="B61" s="47" t="s">
        <v>118</v>
      </c>
      <c r="C61" s="29" t="s">
        <v>119</v>
      </c>
      <c r="D61" s="26" t="s">
        <v>120</v>
      </c>
      <c r="E61" s="16">
        <v>38157.14</v>
      </c>
      <c r="F61" s="15">
        <v>4324.18</v>
      </c>
      <c r="G61" s="15">
        <v>2546.46</v>
      </c>
      <c r="H61" s="15">
        <v>163.24</v>
      </c>
      <c r="I61" s="15">
        <v>329.38</v>
      </c>
      <c r="J61" s="15"/>
      <c r="K61" s="15">
        <v>45520.4</v>
      </c>
      <c r="L61" s="15">
        <v>2903.89</v>
      </c>
      <c r="M61" s="15">
        <v>752.86</v>
      </c>
      <c r="N61" s="15">
        <v>336.1</v>
      </c>
      <c r="O61" s="15">
        <v>147.88</v>
      </c>
      <c r="P61" s="15">
        <v>40.33</v>
      </c>
      <c r="Q61" s="15">
        <v>8915.06</v>
      </c>
      <c r="R61" s="15">
        <v>168.05</v>
      </c>
      <c r="S61" s="15">
        <v>2043.47</v>
      </c>
      <c r="T61" s="15">
        <v>15307.64</v>
      </c>
      <c r="U61" s="15">
        <v>60828.04</v>
      </c>
    </row>
    <row r="62" spans="1:21" s="22" customFormat="1" ht="14.25" customHeight="1">
      <c r="A62" s="45"/>
      <c r="B62" s="48"/>
      <c r="C62" s="29" t="s">
        <v>121</v>
      </c>
      <c r="D62" s="26" t="s">
        <v>121</v>
      </c>
      <c r="E62" s="16">
        <v>49059.18</v>
      </c>
      <c r="F62" s="15">
        <v>5559.66</v>
      </c>
      <c r="G62" s="15">
        <v>3274.02</v>
      </c>
      <c r="H62" s="15">
        <v>209.88</v>
      </c>
      <c r="I62" s="15">
        <v>423.48</v>
      </c>
      <c r="J62" s="15"/>
      <c r="K62" s="15">
        <v>58526.22</v>
      </c>
      <c r="L62" s="15">
        <v>3733.57</v>
      </c>
      <c r="M62" s="15">
        <v>967.96</v>
      </c>
      <c r="N62" s="15">
        <v>432.13</v>
      </c>
      <c r="O62" s="15">
        <v>190.14</v>
      </c>
      <c r="P62" s="15">
        <v>51.86</v>
      </c>
      <c r="Q62" s="15">
        <v>11462.22</v>
      </c>
      <c r="R62" s="15">
        <v>216.06</v>
      </c>
      <c r="S62" s="15">
        <v>2627.32</v>
      </c>
      <c r="T62" s="15">
        <v>19681.26</v>
      </c>
      <c r="U62" s="15">
        <v>78207.48</v>
      </c>
    </row>
    <row r="63" spans="1:21" s="22" customFormat="1" ht="14.25" customHeight="1">
      <c r="A63" s="46"/>
      <c r="B63" s="49"/>
      <c r="C63" s="26" t="s">
        <v>122</v>
      </c>
      <c r="D63" s="26" t="s">
        <v>122</v>
      </c>
      <c r="E63" s="16">
        <v>16365.83</v>
      </c>
      <c r="F63" s="15">
        <v>3566.16</v>
      </c>
      <c r="G63" s="15">
        <v>3278.68</v>
      </c>
      <c r="H63" s="15">
        <v>157.26</v>
      </c>
      <c r="I63" s="15">
        <v>166.21</v>
      </c>
      <c r="J63" s="15"/>
      <c r="K63" s="15">
        <v>23534.14</v>
      </c>
      <c r="L63" s="15">
        <v>1465.33</v>
      </c>
      <c r="M63" s="15">
        <v>379.9</v>
      </c>
      <c r="N63" s="15">
        <v>169.6</v>
      </c>
      <c r="O63" s="15">
        <v>74.62</v>
      </c>
      <c r="P63" s="15">
        <v>20.35</v>
      </c>
      <c r="Q63" s="15">
        <v>5393.18</v>
      </c>
      <c r="R63" s="15">
        <v>84.8</v>
      </c>
      <c r="S63" s="15">
        <v>1031.15</v>
      </c>
      <c r="T63" s="15">
        <v>8618.93</v>
      </c>
      <c r="U63" s="15">
        <v>32153.07</v>
      </c>
    </row>
    <row r="64" spans="1:21" s="22" customFormat="1" ht="14.25" customHeight="1">
      <c r="A64" s="45">
        <v>19</v>
      </c>
      <c r="B64" s="47" t="s">
        <v>45</v>
      </c>
      <c r="C64" s="29" t="s">
        <v>45</v>
      </c>
      <c r="D64" s="26" t="s">
        <v>45</v>
      </c>
      <c r="E64" s="16">
        <v>59499</v>
      </c>
      <c r="F64" s="15">
        <v>4738.4</v>
      </c>
      <c r="G64" s="15">
        <v>1818.9</v>
      </c>
      <c r="H64" s="15">
        <v>116.6</v>
      </c>
      <c r="I64" s="15">
        <v>513.6</v>
      </c>
      <c r="J64" s="15"/>
      <c r="K64" s="15">
        <v>66686.5</v>
      </c>
      <c r="L64" s="15">
        <v>4528.09</v>
      </c>
      <c r="M64" s="15">
        <v>1173.95</v>
      </c>
      <c r="N64" s="15">
        <v>524.09</v>
      </c>
      <c r="O64" s="15">
        <v>230.6</v>
      </c>
      <c r="P64" s="15">
        <v>62.89</v>
      </c>
      <c r="Q64" s="15">
        <v>10016.6</v>
      </c>
      <c r="R64" s="15">
        <v>262.04</v>
      </c>
      <c r="S64" s="15">
        <v>3186.44</v>
      </c>
      <c r="T64" s="15">
        <v>19984.7</v>
      </c>
      <c r="U64" s="15">
        <v>86671.2</v>
      </c>
    </row>
    <row r="65" spans="1:21" s="22" customFormat="1" ht="24">
      <c r="A65" s="46"/>
      <c r="B65" s="49"/>
      <c r="C65" s="29" t="s">
        <v>123</v>
      </c>
      <c r="D65" s="26" t="s">
        <v>123</v>
      </c>
      <c r="E65" s="16">
        <v>118998</v>
      </c>
      <c r="F65" s="15">
        <v>9476.8</v>
      </c>
      <c r="G65" s="15">
        <v>3637.8</v>
      </c>
      <c r="H65" s="15">
        <v>233.2</v>
      </c>
      <c r="I65" s="15">
        <v>1027.21</v>
      </c>
      <c r="J65" s="15"/>
      <c r="K65" s="15">
        <v>133373.01</v>
      </c>
      <c r="L65" s="15">
        <v>9056.19</v>
      </c>
      <c r="M65" s="15">
        <v>2347.9</v>
      </c>
      <c r="N65" s="15">
        <v>1048.17</v>
      </c>
      <c r="O65" s="15">
        <v>461.19</v>
      </c>
      <c r="P65" s="15">
        <v>125.78</v>
      </c>
      <c r="Q65" s="15">
        <v>20033.2</v>
      </c>
      <c r="R65" s="15">
        <v>524.09</v>
      </c>
      <c r="S65" s="15">
        <v>6372.87</v>
      </c>
      <c r="T65" s="15">
        <v>39969.39</v>
      </c>
      <c r="U65" s="15">
        <v>173342.4</v>
      </c>
    </row>
    <row r="66" spans="1:21" s="22" customFormat="1" ht="14.25" customHeight="1">
      <c r="A66" s="44">
        <v>20</v>
      </c>
      <c r="B66" s="47" t="s">
        <v>32</v>
      </c>
      <c r="C66" s="29" t="s">
        <v>124</v>
      </c>
      <c r="D66" s="26" t="s">
        <v>32</v>
      </c>
      <c r="E66" s="16">
        <v>52368.96</v>
      </c>
      <c r="F66" s="15">
        <v>21283.08</v>
      </c>
      <c r="G66" s="15">
        <v>7639.38</v>
      </c>
      <c r="H66" s="15">
        <v>489.72</v>
      </c>
      <c r="I66" s="15">
        <v>452.06</v>
      </c>
      <c r="J66" s="15"/>
      <c r="K66" s="15">
        <v>82233.2</v>
      </c>
      <c r="L66" s="15">
        <v>3985.51</v>
      </c>
      <c r="M66" s="15">
        <v>1033.28</v>
      </c>
      <c r="N66" s="15">
        <v>461.29</v>
      </c>
      <c r="O66" s="15">
        <v>202.97</v>
      </c>
      <c r="P66" s="15">
        <v>55.35</v>
      </c>
      <c r="Q66" s="15">
        <v>30675.12</v>
      </c>
      <c r="R66" s="15">
        <v>230.64</v>
      </c>
      <c r="S66" s="15">
        <v>2804.62</v>
      </c>
      <c r="T66" s="15">
        <v>39448.78</v>
      </c>
      <c r="U66" s="15">
        <v>121681.98</v>
      </c>
    </row>
    <row r="67" spans="1:21" s="22" customFormat="1" ht="14.25" customHeight="1">
      <c r="A67" s="45"/>
      <c r="B67" s="48"/>
      <c r="C67" s="29" t="s">
        <v>125</v>
      </c>
      <c r="D67" s="26" t="s">
        <v>126</v>
      </c>
      <c r="E67" s="16">
        <v>24937.6</v>
      </c>
      <c r="F67" s="15">
        <v>10134.8</v>
      </c>
      <c r="G67" s="15">
        <v>3637.8</v>
      </c>
      <c r="H67" s="15">
        <v>233.2</v>
      </c>
      <c r="I67" s="15">
        <v>215.27</v>
      </c>
      <c r="J67" s="15"/>
      <c r="K67" s="15">
        <v>39158.67</v>
      </c>
      <c r="L67" s="15">
        <v>1897.86</v>
      </c>
      <c r="M67" s="15">
        <v>492.04</v>
      </c>
      <c r="N67" s="15">
        <v>219.66</v>
      </c>
      <c r="O67" s="15">
        <v>96.65</v>
      </c>
      <c r="P67" s="15">
        <v>26.36</v>
      </c>
      <c r="Q67" s="15">
        <v>14607.2</v>
      </c>
      <c r="R67" s="15">
        <v>109.83</v>
      </c>
      <c r="S67" s="15">
        <v>1335.53</v>
      </c>
      <c r="T67" s="15">
        <v>18785.13</v>
      </c>
      <c r="U67" s="15">
        <v>57943.8</v>
      </c>
    </row>
    <row r="68" spans="1:21" s="22" customFormat="1" ht="14.25" customHeight="1">
      <c r="A68" s="45"/>
      <c r="B68" s="48"/>
      <c r="C68" s="29" t="s">
        <v>127</v>
      </c>
      <c r="D68" s="26" t="s">
        <v>128</v>
      </c>
      <c r="E68" s="16">
        <v>17456.32</v>
      </c>
      <c r="F68" s="15">
        <v>7094.36</v>
      </c>
      <c r="G68" s="15">
        <v>2546.46</v>
      </c>
      <c r="H68" s="15">
        <v>163.24</v>
      </c>
      <c r="I68" s="15">
        <v>150.69</v>
      </c>
      <c r="J68" s="15"/>
      <c r="K68" s="15">
        <v>27411.07</v>
      </c>
      <c r="L68" s="15">
        <v>1328.5</v>
      </c>
      <c r="M68" s="15">
        <v>344.43</v>
      </c>
      <c r="N68" s="15">
        <v>153.76</v>
      </c>
      <c r="O68" s="15">
        <v>67.66</v>
      </c>
      <c r="P68" s="15">
        <v>18.45</v>
      </c>
      <c r="Q68" s="15">
        <v>10225.04</v>
      </c>
      <c r="R68" s="15">
        <v>76.88</v>
      </c>
      <c r="S68" s="15">
        <v>934.87</v>
      </c>
      <c r="T68" s="15">
        <v>13149.59</v>
      </c>
      <c r="U68" s="15">
        <v>40560.66</v>
      </c>
    </row>
    <row r="69" spans="1:21" s="22" customFormat="1" ht="14.25" customHeight="1">
      <c r="A69" s="46"/>
      <c r="B69" s="49"/>
      <c r="C69" s="29" t="s">
        <v>129</v>
      </c>
      <c r="D69" s="26" t="s">
        <v>130</v>
      </c>
      <c r="E69" s="16">
        <v>74812.8</v>
      </c>
      <c r="F69" s="15">
        <v>30404.4</v>
      </c>
      <c r="G69" s="15">
        <v>10913.4</v>
      </c>
      <c r="H69" s="15">
        <v>699.6</v>
      </c>
      <c r="I69" s="15">
        <v>645.8</v>
      </c>
      <c r="J69" s="15"/>
      <c r="K69" s="15">
        <v>117476</v>
      </c>
      <c r="L69" s="15">
        <v>5693.59</v>
      </c>
      <c r="M69" s="15">
        <v>1476.12</v>
      </c>
      <c r="N69" s="15">
        <v>658.98</v>
      </c>
      <c r="O69" s="15">
        <v>289.95</v>
      </c>
      <c r="P69" s="15">
        <v>79.08</v>
      </c>
      <c r="Q69" s="15">
        <v>43821.6</v>
      </c>
      <c r="R69" s="15">
        <v>329.49</v>
      </c>
      <c r="S69" s="15">
        <v>4006.59</v>
      </c>
      <c r="T69" s="15">
        <v>56355.4</v>
      </c>
      <c r="U69" s="15">
        <v>173831.4</v>
      </c>
    </row>
    <row r="70" spans="1:21" s="22" customFormat="1" ht="14.25" customHeight="1">
      <c r="A70" s="44">
        <v>21</v>
      </c>
      <c r="B70" s="47" t="s">
        <v>21</v>
      </c>
      <c r="C70" s="32" t="s">
        <v>131</v>
      </c>
      <c r="D70" s="32" t="s">
        <v>131</v>
      </c>
      <c r="E70" s="16">
        <v>15220.88</v>
      </c>
      <c r="F70" s="15">
        <v>30312.24</v>
      </c>
      <c r="G70" s="15">
        <v>1455.12</v>
      </c>
      <c r="H70" s="15">
        <v>93.28</v>
      </c>
      <c r="I70" s="15">
        <v>131.39</v>
      </c>
      <c r="J70" s="15"/>
      <c r="K70" s="15">
        <v>47212.91</v>
      </c>
      <c r="L70" s="15">
        <v>1158.35</v>
      </c>
      <c r="M70" s="15">
        <v>300.31</v>
      </c>
      <c r="N70" s="15">
        <v>134.07</v>
      </c>
      <c r="O70" s="15">
        <v>58.99</v>
      </c>
      <c r="P70" s="15">
        <v>16.09</v>
      </c>
      <c r="Q70" s="15">
        <v>4046</v>
      </c>
      <c r="R70" s="15">
        <v>67.03</v>
      </c>
      <c r="S70" s="15">
        <v>815.13</v>
      </c>
      <c r="T70" s="15">
        <v>6595.97</v>
      </c>
      <c r="U70" s="15">
        <v>53808.88</v>
      </c>
    </row>
    <row r="71" spans="1:21" s="22" customFormat="1" ht="14.25" customHeight="1">
      <c r="A71" s="45"/>
      <c r="B71" s="48"/>
      <c r="C71" s="32" t="s">
        <v>132</v>
      </c>
      <c r="D71" s="32" t="s">
        <v>132</v>
      </c>
      <c r="E71" s="16">
        <v>26636.54</v>
      </c>
      <c r="F71" s="15">
        <v>25526.06</v>
      </c>
      <c r="G71" s="15">
        <v>2546.46</v>
      </c>
      <c r="H71" s="15">
        <v>163.24</v>
      </c>
      <c r="I71" s="15">
        <v>229.93</v>
      </c>
      <c r="J71" s="15"/>
      <c r="K71" s="15">
        <v>55102.23</v>
      </c>
      <c r="L71" s="15">
        <v>2027.11</v>
      </c>
      <c r="M71" s="15">
        <v>525.55</v>
      </c>
      <c r="N71" s="15">
        <v>234.62</v>
      </c>
      <c r="O71" s="15">
        <v>103.23</v>
      </c>
      <c r="P71" s="15">
        <v>28.15</v>
      </c>
      <c r="Q71" s="15">
        <v>7080.5</v>
      </c>
      <c r="R71" s="15">
        <v>117.31</v>
      </c>
      <c r="S71" s="15">
        <v>1426.48</v>
      </c>
      <c r="T71" s="15">
        <v>11542.95</v>
      </c>
      <c r="U71" s="15">
        <v>66645.18</v>
      </c>
    </row>
    <row r="72" spans="1:21" s="22" customFormat="1" ht="14.25" customHeight="1">
      <c r="A72" s="45"/>
      <c r="B72" s="48"/>
      <c r="C72" s="32" t="s">
        <v>133</v>
      </c>
      <c r="D72" s="32" t="s">
        <v>133</v>
      </c>
      <c r="E72" s="16">
        <v>36149.59</v>
      </c>
      <c r="F72" s="15">
        <v>14358.49</v>
      </c>
      <c r="G72" s="15">
        <v>3455.91</v>
      </c>
      <c r="H72" s="15">
        <v>221.54</v>
      </c>
      <c r="I72" s="15">
        <v>312.04</v>
      </c>
      <c r="J72" s="15"/>
      <c r="K72" s="15">
        <v>54497.57</v>
      </c>
      <c r="L72" s="15">
        <v>2751.08</v>
      </c>
      <c r="M72" s="15">
        <v>713.24</v>
      </c>
      <c r="N72" s="15">
        <v>318.41</v>
      </c>
      <c r="O72" s="15">
        <v>140.1</v>
      </c>
      <c r="P72" s="15">
        <v>38.21</v>
      </c>
      <c r="Q72" s="15">
        <v>9609.25</v>
      </c>
      <c r="R72" s="15">
        <v>159.21</v>
      </c>
      <c r="S72" s="15">
        <v>1935.94</v>
      </c>
      <c r="T72" s="15">
        <v>15665.44</v>
      </c>
      <c r="U72" s="15">
        <v>70163.01</v>
      </c>
    </row>
    <row r="73" spans="1:21" s="22" customFormat="1" ht="14.25" customHeight="1">
      <c r="A73" s="45"/>
      <c r="B73" s="48"/>
      <c r="C73" s="32" t="s">
        <v>134</v>
      </c>
      <c r="D73" s="32" t="s">
        <v>134</v>
      </c>
      <c r="E73" s="16">
        <v>60883.52</v>
      </c>
      <c r="F73" s="15">
        <v>67006.08</v>
      </c>
      <c r="G73" s="15">
        <v>5820.48</v>
      </c>
      <c r="H73" s="15">
        <v>373.12</v>
      </c>
      <c r="I73" s="15">
        <v>525.55</v>
      </c>
      <c r="J73" s="15"/>
      <c r="K73" s="15">
        <v>134608.75</v>
      </c>
      <c r="L73" s="15">
        <v>4633.39</v>
      </c>
      <c r="M73" s="15">
        <v>1201.25</v>
      </c>
      <c r="N73" s="15">
        <v>536.27</v>
      </c>
      <c r="O73" s="15">
        <v>235.96</v>
      </c>
      <c r="P73" s="15">
        <v>64.35</v>
      </c>
      <c r="Q73" s="15">
        <v>16184</v>
      </c>
      <c r="R73" s="15">
        <v>268.14</v>
      </c>
      <c r="S73" s="15">
        <v>3260.53</v>
      </c>
      <c r="T73" s="15">
        <v>26383.89</v>
      </c>
      <c r="U73" s="15">
        <v>160992.64</v>
      </c>
    </row>
    <row r="74" spans="1:21" s="22" customFormat="1" ht="14.25" customHeight="1">
      <c r="A74" s="45"/>
      <c r="B74" s="48"/>
      <c r="C74" s="32" t="s">
        <v>135</v>
      </c>
      <c r="D74" s="32" t="s">
        <v>135</v>
      </c>
      <c r="E74" s="16">
        <v>22831.32</v>
      </c>
      <c r="F74" s="15">
        <v>20739.96</v>
      </c>
      <c r="G74" s="15">
        <v>2182.68</v>
      </c>
      <c r="H74" s="15">
        <v>139.92</v>
      </c>
      <c r="I74" s="15">
        <v>197.08</v>
      </c>
      <c r="J74" s="15"/>
      <c r="K74" s="15">
        <v>46090.96</v>
      </c>
      <c r="L74" s="15">
        <v>1737.52</v>
      </c>
      <c r="M74" s="15">
        <v>450.47</v>
      </c>
      <c r="N74" s="15">
        <v>201.1</v>
      </c>
      <c r="O74" s="15">
        <v>88.48</v>
      </c>
      <c r="P74" s="15">
        <v>24.13</v>
      </c>
      <c r="Q74" s="15">
        <v>6069</v>
      </c>
      <c r="R74" s="15">
        <v>100.55</v>
      </c>
      <c r="S74" s="15">
        <v>1222.71</v>
      </c>
      <c r="T74" s="15">
        <v>9893.96</v>
      </c>
      <c r="U74" s="15">
        <v>55984.92</v>
      </c>
    </row>
    <row r="75" spans="1:21" s="22" customFormat="1" ht="14.25" customHeight="1">
      <c r="A75" s="45"/>
      <c r="B75" s="48"/>
      <c r="C75" s="32" t="s">
        <v>136</v>
      </c>
      <c r="D75" s="32" t="s">
        <v>136</v>
      </c>
      <c r="E75" s="16">
        <v>36149.59</v>
      </c>
      <c r="F75" s="15">
        <v>34642.51</v>
      </c>
      <c r="G75" s="15">
        <v>3455.91</v>
      </c>
      <c r="H75" s="15">
        <v>221.54</v>
      </c>
      <c r="I75" s="15">
        <v>312.04</v>
      </c>
      <c r="J75" s="15"/>
      <c r="K75" s="15">
        <v>74781.59</v>
      </c>
      <c r="L75" s="15">
        <v>2751.08</v>
      </c>
      <c r="M75" s="15">
        <v>713.24</v>
      </c>
      <c r="N75" s="15">
        <v>318.41</v>
      </c>
      <c r="O75" s="15">
        <v>140.1</v>
      </c>
      <c r="P75" s="15">
        <v>38.21</v>
      </c>
      <c r="Q75" s="15">
        <v>9609.25</v>
      </c>
      <c r="R75" s="15">
        <v>159.21</v>
      </c>
      <c r="S75" s="15">
        <v>1935.94</v>
      </c>
      <c r="T75" s="15">
        <v>15665.44</v>
      </c>
      <c r="U75" s="15">
        <v>90447.03</v>
      </c>
    </row>
    <row r="76" spans="1:21" s="22" customFormat="1" ht="14.25" customHeight="1">
      <c r="A76" s="46"/>
      <c r="B76" s="49"/>
      <c r="C76" s="32" t="s">
        <v>137</v>
      </c>
      <c r="D76" s="32" t="s">
        <v>137</v>
      </c>
      <c r="E76" s="16">
        <v>15220.88</v>
      </c>
      <c r="F76" s="15">
        <v>14586.32</v>
      </c>
      <c r="G76" s="15">
        <v>1455.12</v>
      </c>
      <c r="H76" s="15">
        <v>93.28</v>
      </c>
      <c r="I76" s="15">
        <v>131.39</v>
      </c>
      <c r="J76" s="15"/>
      <c r="K76" s="15">
        <v>31486.99</v>
      </c>
      <c r="L76" s="15">
        <v>1158.35</v>
      </c>
      <c r="M76" s="15">
        <v>300.31</v>
      </c>
      <c r="N76" s="15">
        <v>134.07</v>
      </c>
      <c r="O76" s="15">
        <v>58.99</v>
      </c>
      <c r="P76" s="15">
        <v>16.09</v>
      </c>
      <c r="Q76" s="15">
        <v>4046</v>
      </c>
      <c r="R76" s="15">
        <v>67.03</v>
      </c>
      <c r="S76" s="15">
        <v>815.13</v>
      </c>
      <c r="T76" s="15">
        <v>6595.97</v>
      </c>
      <c r="U76" s="15">
        <v>38082.96</v>
      </c>
    </row>
    <row r="77" spans="1:21" s="22" customFormat="1" ht="14.25" customHeight="1">
      <c r="A77" s="44">
        <v>22</v>
      </c>
      <c r="B77" s="47" t="s">
        <v>17</v>
      </c>
      <c r="C77" s="32" t="s">
        <v>138</v>
      </c>
      <c r="D77" s="32" t="s">
        <v>139</v>
      </c>
      <c r="E77" s="16">
        <v>17159.4</v>
      </c>
      <c r="F77" s="15">
        <v>3372.5</v>
      </c>
      <c r="G77" s="15">
        <v>1818.9</v>
      </c>
      <c r="H77" s="15">
        <v>116.6</v>
      </c>
      <c r="I77" s="15">
        <v>148.12</v>
      </c>
      <c r="J77" s="15"/>
      <c r="K77" s="15">
        <v>22615.52</v>
      </c>
      <c r="L77" s="15">
        <v>1305.89</v>
      </c>
      <c r="M77" s="15">
        <v>338.56</v>
      </c>
      <c r="N77" s="15">
        <v>151.15</v>
      </c>
      <c r="O77" s="15">
        <v>66.5</v>
      </c>
      <c r="P77" s="15">
        <v>18.14</v>
      </c>
      <c r="Q77" s="15">
        <v>4874.9</v>
      </c>
      <c r="R77" s="15">
        <v>75.57</v>
      </c>
      <c r="S77" s="15">
        <v>918.97</v>
      </c>
      <c r="T77" s="15">
        <v>7749.68</v>
      </c>
      <c r="U77" s="15">
        <v>30365.2</v>
      </c>
    </row>
    <row r="78" spans="1:21" s="22" customFormat="1" ht="14.25" customHeight="1">
      <c r="A78" s="45"/>
      <c r="B78" s="48"/>
      <c r="C78" s="32" t="s">
        <v>140</v>
      </c>
      <c r="D78" s="32" t="s">
        <v>140</v>
      </c>
      <c r="E78" s="16">
        <v>29170.98</v>
      </c>
      <c r="F78" s="15">
        <v>7671.42</v>
      </c>
      <c r="G78" s="15">
        <v>3092.13</v>
      </c>
      <c r="H78" s="15">
        <v>198.22</v>
      </c>
      <c r="I78" s="15">
        <v>251.81</v>
      </c>
      <c r="J78" s="15"/>
      <c r="K78" s="15">
        <v>40384.56</v>
      </c>
      <c r="L78" s="15">
        <v>2220.02</v>
      </c>
      <c r="M78" s="15">
        <v>575.56</v>
      </c>
      <c r="N78" s="15">
        <v>256.95</v>
      </c>
      <c r="O78" s="15">
        <v>113.06</v>
      </c>
      <c r="P78" s="15">
        <v>30.83</v>
      </c>
      <c r="Q78" s="15">
        <v>8287.33</v>
      </c>
      <c r="R78" s="15">
        <v>128.47</v>
      </c>
      <c r="S78" s="15">
        <v>1562.23</v>
      </c>
      <c r="T78" s="15">
        <v>13174.45</v>
      </c>
      <c r="U78" s="15">
        <v>53559.01</v>
      </c>
    </row>
    <row r="79" spans="1:21" s="22" customFormat="1" ht="14.25" customHeight="1">
      <c r="A79" s="45"/>
      <c r="B79" s="48"/>
      <c r="C79" s="29" t="s">
        <v>141</v>
      </c>
      <c r="D79" s="29" t="s">
        <v>141</v>
      </c>
      <c r="E79" s="16">
        <v>22345.54</v>
      </c>
      <c r="F79" s="15">
        <v>11941.72</v>
      </c>
      <c r="G79" s="15">
        <v>2546.46</v>
      </c>
      <c r="H79" s="15">
        <v>163.24</v>
      </c>
      <c r="I79" s="15">
        <v>192.89</v>
      </c>
      <c r="J79" s="15"/>
      <c r="K79" s="15">
        <v>37189.85</v>
      </c>
      <c r="L79" s="15">
        <v>1700.58</v>
      </c>
      <c r="M79" s="15">
        <v>440.89</v>
      </c>
      <c r="N79" s="15">
        <v>196.83</v>
      </c>
      <c r="O79" s="15">
        <v>86.6</v>
      </c>
      <c r="P79" s="15">
        <v>23.62</v>
      </c>
      <c r="Q79" s="15">
        <v>5930.54</v>
      </c>
      <c r="R79" s="15">
        <v>98.41</v>
      </c>
      <c r="S79" s="15">
        <v>1196.7</v>
      </c>
      <c r="T79" s="15">
        <v>9674.17</v>
      </c>
      <c r="U79" s="15">
        <v>46864.02</v>
      </c>
    </row>
    <row r="80" spans="1:21" s="22" customFormat="1" ht="14.25" customHeight="1">
      <c r="A80" s="45"/>
      <c r="B80" s="48"/>
      <c r="C80" s="29" t="s">
        <v>142</v>
      </c>
      <c r="D80" s="29" t="s">
        <v>142</v>
      </c>
      <c r="E80" s="16">
        <v>15961.1</v>
      </c>
      <c r="F80" s="15">
        <v>8529.8</v>
      </c>
      <c r="G80" s="15">
        <v>1818.9</v>
      </c>
      <c r="H80" s="15">
        <v>116.6</v>
      </c>
      <c r="I80" s="15">
        <v>137.78</v>
      </c>
      <c r="J80" s="15"/>
      <c r="K80" s="15">
        <v>26564.18</v>
      </c>
      <c r="L80" s="15">
        <v>1214.7</v>
      </c>
      <c r="M80" s="15">
        <v>314.92</v>
      </c>
      <c r="N80" s="15">
        <v>140.59</v>
      </c>
      <c r="O80" s="15">
        <v>61.86</v>
      </c>
      <c r="P80" s="15">
        <v>16.87</v>
      </c>
      <c r="Q80" s="15">
        <v>4236.1</v>
      </c>
      <c r="R80" s="15">
        <v>70.3</v>
      </c>
      <c r="S80" s="15">
        <v>854.78</v>
      </c>
      <c r="T80" s="15">
        <v>6910.12</v>
      </c>
      <c r="U80" s="15">
        <v>33474.3</v>
      </c>
    </row>
    <row r="81" spans="1:21" s="22" customFormat="1" ht="14.25" customHeight="1">
      <c r="A81" s="46"/>
      <c r="B81" s="49"/>
      <c r="C81" s="29" t="s">
        <v>143</v>
      </c>
      <c r="D81" s="29" t="s">
        <v>143</v>
      </c>
      <c r="E81" s="16">
        <v>28729.98</v>
      </c>
      <c r="F81" s="15">
        <v>17912.52</v>
      </c>
      <c r="G81" s="15">
        <v>3274.02</v>
      </c>
      <c r="H81" s="15">
        <v>209.88</v>
      </c>
      <c r="I81" s="15">
        <v>248</v>
      </c>
      <c r="J81" s="15"/>
      <c r="K81" s="15">
        <v>50374.4</v>
      </c>
      <c r="L81" s="15">
        <v>2186.46</v>
      </c>
      <c r="M81" s="15">
        <v>566.86</v>
      </c>
      <c r="N81" s="15">
        <v>253.06</v>
      </c>
      <c r="O81" s="15">
        <v>111.35</v>
      </c>
      <c r="P81" s="15">
        <v>30.37</v>
      </c>
      <c r="Q81" s="15">
        <v>7624.98</v>
      </c>
      <c r="R81" s="15">
        <v>126.53</v>
      </c>
      <c r="S81" s="15">
        <v>1538.61</v>
      </c>
      <c r="T81" s="15">
        <v>12438.22</v>
      </c>
      <c r="U81" s="15">
        <v>62812.62</v>
      </c>
    </row>
    <row r="82" spans="1:21" s="22" customFormat="1" ht="14.25" customHeight="1">
      <c r="A82" s="44">
        <v>23</v>
      </c>
      <c r="B82" s="47" t="s">
        <v>34</v>
      </c>
      <c r="C82" s="29" t="s">
        <v>144</v>
      </c>
      <c r="D82" s="26" t="s">
        <v>145</v>
      </c>
      <c r="E82" s="16">
        <v>11731.61</v>
      </c>
      <c r="F82" s="15">
        <v>3716.13</v>
      </c>
      <c r="G82" s="15">
        <v>2000.79</v>
      </c>
      <c r="H82" s="15">
        <v>128.26</v>
      </c>
      <c r="I82" s="15">
        <v>101.27</v>
      </c>
      <c r="J82" s="15"/>
      <c r="K82" s="15">
        <v>17678.06</v>
      </c>
      <c r="L82" s="15">
        <v>892.81</v>
      </c>
      <c r="M82" s="15">
        <v>231.47</v>
      </c>
      <c r="N82" s="15">
        <v>103.33</v>
      </c>
      <c r="O82" s="15">
        <v>45.47</v>
      </c>
      <c r="P82" s="15">
        <v>12.4</v>
      </c>
      <c r="Q82" s="15">
        <v>4863.98</v>
      </c>
      <c r="R82" s="15">
        <v>51.67</v>
      </c>
      <c r="S82" s="15">
        <v>628.26</v>
      </c>
      <c r="T82" s="15">
        <v>6829.39</v>
      </c>
      <c r="U82" s="15">
        <v>24507.45</v>
      </c>
    </row>
    <row r="83" spans="1:21" s="22" customFormat="1" ht="14.25" customHeight="1">
      <c r="A83" s="45"/>
      <c r="B83" s="48"/>
      <c r="C83" s="29" t="s">
        <v>146</v>
      </c>
      <c r="D83" s="26" t="s">
        <v>146</v>
      </c>
      <c r="E83" s="16">
        <v>18130.67</v>
      </c>
      <c r="F83" s="15">
        <v>5743.11</v>
      </c>
      <c r="G83" s="15">
        <v>3092.13</v>
      </c>
      <c r="H83" s="15">
        <v>198.22</v>
      </c>
      <c r="I83" s="15">
        <v>156.5</v>
      </c>
      <c r="J83" s="15"/>
      <c r="K83" s="15">
        <v>27320.63</v>
      </c>
      <c r="L83" s="15">
        <v>1379.79</v>
      </c>
      <c r="M83" s="15">
        <v>357.72</v>
      </c>
      <c r="N83" s="15">
        <v>159.7</v>
      </c>
      <c r="O83" s="15">
        <v>70.27</v>
      </c>
      <c r="P83" s="15">
        <v>19.16</v>
      </c>
      <c r="Q83" s="15">
        <v>7517.06</v>
      </c>
      <c r="R83" s="15">
        <v>79.85</v>
      </c>
      <c r="S83" s="15">
        <v>970.97</v>
      </c>
      <c r="T83" s="15">
        <v>10554.52</v>
      </c>
      <c r="U83" s="15">
        <v>37875.15</v>
      </c>
    </row>
    <row r="84" spans="1:21" s="22" customFormat="1" ht="14.25" customHeight="1">
      <c r="A84" s="45"/>
      <c r="B84" s="48"/>
      <c r="C84" s="29" t="s">
        <v>147</v>
      </c>
      <c r="D84" s="26" t="s">
        <v>147</v>
      </c>
      <c r="E84" s="16">
        <v>17078.76</v>
      </c>
      <c r="F84" s="15">
        <v>3542.22</v>
      </c>
      <c r="G84" s="15">
        <v>2269.86</v>
      </c>
      <c r="H84" s="15">
        <v>110.04</v>
      </c>
      <c r="I84" s="15">
        <v>184.62</v>
      </c>
      <c r="J84" s="15"/>
      <c r="K84" s="15">
        <v>23185.5</v>
      </c>
      <c r="L84" s="15">
        <v>1627.63</v>
      </c>
      <c r="M84" s="15">
        <v>421.98</v>
      </c>
      <c r="N84" s="15">
        <v>188.38</v>
      </c>
      <c r="O84" s="15">
        <v>82.89</v>
      </c>
      <c r="P84" s="15">
        <v>22.61</v>
      </c>
      <c r="Q84" s="15">
        <v>6314.76</v>
      </c>
      <c r="R84" s="15">
        <v>94.19</v>
      </c>
      <c r="S84" s="15">
        <v>1145.37</v>
      </c>
      <c r="T84" s="15">
        <v>9897.81</v>
      </c>
      <c r="U84" s="15">
        <v>33083.31</v>
      </c>
    </row>
    <row r="85" spans="1:21" s="22" customFormat="1" ht="26.25" customHeight="1">
      <c r="A85" s="45"/>
      <c r="B85" s="48"/>
      <c r="C85" s="29" t="s">
        <v>148</v>
      </c>
      <c r="D85" s="26" t="s">
        <v>148</v>
      </c>
      <c r="E85" s="16">
        <v>7444.24</v>
      </c>
      <c r="F85" s="15">
        <v>1529.92</v>
      </c>
      <c r="G85" s="15">
        <v>1008.82</v>
      </c>
      <c r="H85" s="15">
        <v>48.39</v>
      </c>
      <c r="I85" s="15">
        <v>75.6</v>
      </c>
      <c r="J85" s="15"/>
      <c r="K85" s="15">
        <v>10106.97</v>
      </c>
      <c r="L85" s="15">
        <v>666.51</v>
      </c>
      <c r="M85" s="15">
        <v>172.8</v>
      </c>
      <c r="N85" s="15">
        <v>77.14</v>
      </c>
      <c r="O85" s="15">
        <v>33.94</v>
      </c>
      <c r="P85" s="15">
        <v>9.26</v>
      </c>
      <c r="Q85" s="15">
        <v>2767.68</v>
      </c>
      <c r="R85" s="15">
        <v>38.57</v>
      </c>
      <c r="S85" s="15">
        <v>469.02</v>
      </c>
      <c r="T85" s="15">
        <v>4234.92</v>
      </c>
      <c r="U85" s="15">
        <v>14341.89</v>
      </c>
    </row>
    <row r="86" spans="1:21" s="22" customFormat="1" ht="14.25" customHeight="1">
      <c r="A86" s="44">
        <v>24</v>
      </c>
      <c r="B86" s="47" t="s">
        <v>18</v>
      </c>
      <c r="C86" s="29" t="s">
        <v>149</v>
      </c>
      <c r="D86" s="26" t="s">
        <v>150</v>
      </c>
      <c r="E86" s="16">
        <v>19100.9</v>
      </c>
      <c r="F86" s="15">
        <v>6792.3</v>
      </c>
      <c r="G86" s="15">
        <v>1818.9</v>
      </c>
      <c r="H86" s="15">
        <v>116.6</v>
      </c>
      <c r="I86" s="15">
        <v>164.89</v>
      </c>
      <c r="J86" s="15"/>
      <c r="K86" s="15">
        <v>27993.59</v>
      </c>
      <c r="L86" s="15">
        <v>1453.68</v>
      </c>
      <c r="M86" s="15">
        <v>376.88</v>
      </c>
      <c r="N86" s="15">
        <v>168.25</v>
      </c>
      <c r="O86" s="15">
        <v>74.03</v>
      </c>
      <c r="P86" s="15">
        <v>20.19</v>
      </c>
      <c r="Q86" s="15">
        <v>1898.7</v>
      </c>
      <c r="R86" s="15">
        <v>84.13</v>
      </c>
      <c r="S86" s="15">
        <v>1022.95</v>
      </c>
      <c r="T86" s="15">
        <v>5098.81</v>
      </c>
      <c r="U86" s="15">
        <v>33092.4</v>
      </c>
    </row>
    <row r="87" spans="1:21" s="22" customFormat="1" ht="14.25" customHeight="1">
      <c r="A87" s="45"/>
      <c r="B87" s="48"/>
      <c r="C87" s="29" t="s">
        <v>42</v>
      </c>
      <c r="D87" s="26" t="s">
        <v>42</v>
      </c>
      <c r="E87" s="16">
        <v>9550.45</v>
      </c>
      <c r="F87" s="15">
        <v>19039.2</v>
      </c>
      <c r="G87" s="15">
        <v>909.45</v>
      </c>
      <c r="H87" s="15">
        <v>58.3</v>
      </c>
      <c r="I87" s="15">
        <v>82.44</v>
      </c>
      <c r="J87" s="15"/>
      <c r="K87" s="15">
        <v>29639.84</v>
      </c>
      <c r="L87" s="15">
        <v>726.84</v>
      </c>
      <c r="M87" s="15">
        <v>188.44</v>
      </c>
      <c r="N87" s="15">
        <v>84.13</v>
      </c>
      <c r="O87" s="15">
        <v>37.02</v>
      </c>
      <c r="P87" s="15">
        <v>10.1</v>
      </c>
      <c r="Q87" s="15">
        <v>949.35</v>
      </c>
      <c r="R87" s="15">
        <v>42.06</v>
      </c>
      <c r="S87" s="15">
        <v>511.47</v>
      </c>
      <c r="T87" s="15">
        <v>2549.41</v>
      </c>
      <c r="U87" s="15">
        <v>32189.25</v>
      </c>
    </row>
    <row r="88" spans="1:21" s="22" customFormat="1" ht="14.25" customHeight="1">
      <c r="A88" s="45"/>
      <c r="B88" s="48"/>
      <c r="C88" s="29" t="s">
        <v>151</v>
      </c>
      <c r="D88" s="29" t="s">
        <v>151</v>
      </c>
      <c r="E88" s="16">
        <v>22921.08</v>
      </c>
      <c r="F88" s="15">
        <v>8150.76</v>
      </c>
      <c r="G88" s="15">
        <v>2182.68</v>
      </c>
      <c r="H88" s="15">
        <v>139.92</v>
      </c>
      <c r="I88" s="15">
        <v>197.86</v>
      </c>
      <c r="J88" s="15"/>
      <c r="K88" s="15">
        <v>33592.3</v>
      </c>
      <c r="L88" s="15">
        <v>1744.42</v>
      </c>
      <c r="M88" s="15">
        <v>452.26</v>
      </c>
      <c r="N88" s="15">
        <v>201.9</v>
      </c>
      <c r="O88" s="15">
        <v>88.84</v>
      </c>
      <c r="P88" s="15">
        <v>24.23</v>
      </c>
      <c r="Q88" s="15">
        <v>2278.44</v>
      </c>
      <c r="R88" s="15">
        <v>100.95</v>
      </c>
      <c r="S88" s="15">
        <v>1227.54</v>
      </c>
      <c r="T88" s="15">
        <v>6118.58</v>
      </c>
      <c r="U88" s="15">
        <v>39710.88</v>
      </c>
    </row>
    <row r="89" spans="1:21" s="22" customFormat="1" ht="14.25" customHeight="1">
      <c r="A89" s="46"/>
      <c r="B89" s="49"/>
      <c r="C89" s="29" t="s">
        <v>152</v>
      </c>
      <c r="D89" s="26" t="s">
        <v>152</v>
      </c>
      <c r="E89" s="16">
        <v>16071.59</v>
      </c>
      <c r="F89" s="15">
        <v>3499.12</v>
      </c>
      <c r="G89" s="15">
        <v>1664.56</v>
      </c>
      <c r="H89" s="15">
        <v>79.9</v>
      </c>
      <c r="I89" s="15">
        <v>164.1</v>
      </c>
      <c r="J89" s="15"/>
      <c r="K89" s="15">
        <v>21479.27</v>
      </c>
      <c r="L89" s="15">
        <v>1446.79</v>
      </c>
      <c r="M89" s="15">
        <v>375.09</v>
      </c>
      <c r="N89" s="15">
        <v>167.45</v>
      </c>
      <c r="O89" s="15">
        <v>73.68</v>
      </c>
      <c r="P89" s="15">
        <v>20.09</v>
      </c>
      <c r="Q89" s="15">
        <v>5823.44</v>
      </c>
      <c r="R89" s="15">
        <v>83.73</v>
      </c>
      <c r="S89" s="15">
        <v>1018.12</v>
      </c>
      <c r="T89" s="15">
        <v>9008.39</v>
      </c>
      <c r="U89" s="15">
        <v>30487.66</v>
      </c>
    </row>
    <row r="90" spans="1:21" s="22" customFormat="1" ht="14.25" customHeight="1">
      <c r="A90" s="45">
        <v>25</v>
      </c>
      <c r="B90" s="48" t="s">
        <v>153</v>
      </c>
      <c r="C90" s="29" t="s">
        <v>154</v>
      </c>
      <c r="D90" s="26" t="s">
        <v>153</v>
      </c>
      <c r="E90" s="16">
        <v>19342.8</v>
      </c>
      <c r="F90" s="15">
        <v>4440</v>
      </c>
      <c r="G90" s="15">
        <v>1818.9</v>
      </c>
      <c r="H90" s="15">
        <v>116.6</v>
      </c>
      <c r="I90" s="15">
        <v>166.97</v>
      </c>
      <c r="J90" s="15"/>
      <c r="K90" s="15">
        <v>25885.27</v>
      </c>
      <c r="L90" s="15">
        <v>1472.08</v>
      </c>
      <c r="M90" s="15">
        <v>381.65</v>
      </c>
      <c r="N90" s="15">
        <v>170.38</v>
      </c>
      <c r="O90" s="15">
        <v>74.97</v>
      </c>
      <c r="P90" s="15">
        <v>20.45</v>
      </c>
      <c r="Q90" s="15">
        <v>3245.3</v>
      </c>
      <c r="R90" s="15">
        <v>85.19</v>
      </c>
      <c r="S90" s="15">
        <v>1035.91</v>
      </c>
      <c r="T90" s="15">
        <v>6485.93</v>
      </c>
      <c r="U90" s="15">
        <v>32371.2</v>
      </c>
    </row>
    <row r="91" spans="1:21" s="22" customFormat="1" ht="14.25" customHeight="1">
      <c r="A91" s="45"/>
      <c r="B91" s="48"/>
      <c r="C91" s="29" t="s">
        <v>155</v>
      </c>
      <c r="D91" s="26" t="s">
        <v>156</v>
      </c>
      <c r="E91" s="16">
        <v>58028.4</v>
      </c>
      <c r="F91" s="15">
        <v>13320</v>
      </c>
      <c r="G91" s="15">
        <v>5456.7</v>
      </c>
      <c r="H91" s="15">
        <v>349.8</v>
      </c>
      <c r="I91" s="15">
        <v>500.92</v>
      </c>
      <c r="J91" s="15"/>
      <c r="K91" s="15">
        <v>77655.82</v>
      </c>
      <c r="L91" s="15">
        <v>4416.25</v>
      </c>
      <c r="M91" s="15">
        <v>1144.95</v>
      </c>
      <c r="N91" s="15">
        <v>511.14</v>
      </c>
      <c r="O91" s="15">
        <v>224.9</v>
      </c>
      <c r="P91" s="15">
        <v>61.34</v>
      </c>
      <c r="Q91" s="15">
        <v>9735.9</v>
      </c>
      <c r="R91" s="15">
        <v>255.57</v>
      </c>
      <c r="S91" s="15">
        <v>3107.73</v>
      </c>
      <c r="T91" s="15">
        <v>19457.78</v>
      </c>
      <c r="U91" s="15">
        <v>97113.6</v>
      </c>
    </row>
    <row r="92" spans="1:21" s="22" customFormat="1" ht="14.25" customHeight="1">
      <c r="A92" s="45"/>
      <c r="B92" s="48"/>
      <c r="C92" s="29" t="s">
        <v>157</v>
      </c>
      <c r="D92" s="26" t="s">
        <v>158</v>
      </c>
      <c r="E92" s="16">
        <v>40619.88</v>
      </c>
      <c r="F92" s="15">
        <v>9324</v>
      </c>
      <c r="G92" s="15">
        <v>3819.69</v>
      </c>
      <c r="H92" s="15">
        <v>244.86</v>
      </c>
      <c r="I92" s="15">
        <v>350.64</v>
      </c>
      <c r="J92" s="15"/>
      <c r="K92" s="15">
        <v>54359.07</v>
      </c>
      <c r="L92" s="15">
        <v>3091.37</v>
      </c>
      <c r="M92" s="15">
        <v>801.47</v>
      </c>
      <c r="N92" s="15">
        <v>357.8</v>
      </c>
      <c r="O92" s="15">
        <v>157.43</v>
      </c>
      <c r="P92" s="15">
        <v>42.94</v>
      </c>
      <c r="Q92" s="15">
        <v>6815.13</v>
      </c>
      <c r="R92" s="15">
        <v>178.9</v>
      </c>
      <c r="S92" s="15">
        <v>2175.41</v>
      </c>
      <c r="T92" s="15">
        <v>13620.45</v>
      </c>
      <c r="U92" s="15">
        <v>67979.52</v>
      </c>
    </row>
    <row r="93" spans="1:21" s="22" customFormat="1" ht="14.25" customHeight="1">
      <c r="A93" s="45"/>
      <c r="B93" s="48"/>
      <c r="C93" s="26" t="s">
        <v>159</v>
      </c>
      <c r="D93" s="26" t="s">
        <v>159</v>
      </c>
      <c r="E93" s="16">
        <v>17937.81</v>
      </c>
      <c r="F93" s="15">
        <v>1829.3</v>
      </c>
      <c r="G93" s="15">
        <v>2774.27</v>
      </c>
      <c r="H93" s="15">
        <v>135.15</v>
      </c>
      <c r="I93" s="15">
        <v>202.53</v>
      </c>
      <c r="J93" s="15"/>
      <c r="K93" s="15">
        <v>22879.06</v>
      </c>
      <c r="L93" s="15">
        <v>1785.56</v>
      </c>
      <c r="M93" s="15">
        <v>462.92</v>
      </c>
      <c r="N93" s="15">
        <v>206.66</v>
      </c>
      <c r="O93" s="15">
        <v>90.93</v>
      </c>
      <c r="P93" s="15">
        <v>24.8</v>
      </c>
      <c r="Q93" s="15">
        <v>6732.11</v>
      </c>
      <c r="R93" s="15">
        <v>103.33</v>
      </c>
      <c r="S93" s="15">
        <v>1256.52</v>
      </c>
      <c r="T93" s="15">
        <v>10662.83</v>
      </c>
      <c r="U93" s="15">
        <v>33541.89</v>
      </c>
    </row>
    <row r="94" spans="1:21" s="22" customFormat="1" ht="14.25" customHeight="1">
      <c r="A94" s="45"/>
      <c r="B94" s="48"/>
      <c r="C94" s="26" t="s">
        <v>166</v>
      </c>
      <c r="D94" s="26" t="s">
        <v>166</v>
      </c>
      <c r="E94" s="16">
        <v>23313.15</v>
      </c>
      <c r="F94" s="15">
        <v>29575.63</v>
      </c>
      <c r="G94" s="15">
        <v>1273.23</v>
      </c>
      <c r="H94" s="15">
        <v>81.62</v>
      </c>
      <c r="I94" s="15">
        <v>201.24</v>
      </c>
      <c r="J94" s="15"/>
      <c r="K94" s="15">
        <v>54444.87</v>
      </c>
      <c r="L94" s="15">
        <v>1774.24</v>
      </c>
      <c r="M94" s="15">
        <v>459.99</v>
      </c>
      <c r="N94" s="15">
        <v>205.35</v>
      </c>
      <c r="O94" s="15">
        <v>90.35</v>
      </c>
      <c r="P94" s="15">
        <v>24.64</v>
      </c>
      <c r="Q94" s="15">
        <v>8634.5</v>
      </c>
      <c r="R94" s="15">
        <v>102.68</v>
      </c>
      <c r="S94" s="15">
        <v>1248.55</v>
      </c>
      <c r="T94" s="15">
        <v>12540.3</v>
      </c>
      <c r="U94" s="15">
        <v>66985.17</v>
      </c>
    </row>
    <row r="95" spans="1:21" s="22" customFormat="1" ht="14.25" customHeight="1">
      <c r="A95" s="45"/>
      <c r="B95" s="48"/>
      <c r="C95" s="26" t="s">
        <v>167</v>
      </c>
      <c r="D95" s="26" t="s">
        <v>167</v>
      </c>
      <c r="E95" s="16">
        <v>46626.3</v>
      </c>
      <c r="F95" s="15">
        <v>38250.24</v>
      </c>
      <c r="G95" s="15">
        <v>2546.46</v>
      </c>
      <c r="H95" s="15">
        <v>163.24</v>
      </c>
      <c r="I95" s="15">
        <v>402.49</v>
      </c>
      <c r="J95" s="15"/>
      <c r="K95" s="15">
        <v>87988.73</v>
      </c>
      <c r="L95" s="15">
        <v>3548.48</v>
      </c>
      <c r="M95" s="15">
        <v>919.98</v>
      </c>
      <c r="N95" s="15">
        <v>410.7</v>
      </c>
      <c r="O95" s="15">
        <v>180.71</v>
      </c>
      <c r="P95" s="15">
        <v>49.28</v>
      </c>
      <c r="Q95" s="15">
        <v>17269</v>
      </c>
      <c r="R95" s="15">
        <v>205.35</v>
      </c>
      <c r="S95" s="15">
        <v>2497.09</v>
      </c>
      <c r="T95" s="15">
        <v>25080.59</v>
      </c>
      <c r="U95" s="15">
        <v>113069.32</v>
      </c>
    </row>
    <row r="96" spans="1:21" s="22" customFormat="1" ht="24">
      <c r="A96" s="45"/>
      <c r="B96" s="48"/>
      <c r="C96" s="26" t="s">
        <v>168</v>
      </c>
      <c r="D96" s="26" t="s">
        <v>168</v>
      </c>
      <c r="E96" s="16">
        <v>46626.3</v>
      </c>
      <c r="F96" s="15">
        <v>38250.24</v>
      </c>
      <c r="G96" s="15">
        <v>2546.46</v>
      </c>
      <c r="H96" s="15">
        <v>163.24</v>
      </c>
      <c r="I96" s="15">
        <v>402.49</v>
      </c>
      <c r="J96" s="15"/>
      <c r="K96" s="15">
        <v>87988.73</v>
      </c>
      <c r="L96" s="15">
        <v>3548.48</v>
      </c>
      <c r="M96" s="15">
        <v>919.98</v>
      </c>
      <c r="N96" s="15">
        <v>410.7</v>
      </c>
      <c r="O96" s="15">
        <v>180.71</v>
      </c>
      <c r="P96" s="15">
        <v>49.28</v>
      </c>
      <c r="Q96" s="15">
        <v>17269</v>
      </c>
      <c r="R96" s="15">
        <v>205.35</v>
      </c>
      <c r="S96" s="15">
        <v>2497.09</v>
      </c>
      <c r="T96" s="15">
        <v>25080.59</v>
      </c>
      <c r="U96" s="15">
        <v>113069.32</v>
      </c>
    </row>
    <row r="97" spans="1:21" s="22" customFormat="1" ht="24">
      <c r="A97" s="46"/>
      <c r="B97" s="49"/>
      <c r="C97" s="26" t="s">
        <v>169</v>
      </c>
      <c r="D97" s="26" t="s">
        <v>169</v>
      </c>
      <c r="E97" s="16">
        <v>46626.3</v>
      </c>
      <c r="F97" s="15">
        <v>32591.58</v>
      </c>
      <c r="G97" s="15">
        <v>2546.46</v>
      </c>
      <c r="H97" s="15">
        <v>163.24</v>
      </c>
      <c r="I97" s="15">
        <v>402.49</v>
      </c>
      <c r="J97" s="15"/>
      <c r="K97" s="15">
        <v>82330.07</v>
      </c>
      <c r="L97" s="15">
        <v>3548.48</v>
      </c>
      <c r="M97" s="15">
        <v>919.98</v>
      </c>
      <c r="N97" s="15">
        <v>410.7</v>
      </c>
      <c r="O97" s="15">
        <v>180.71</v>
      </c>
      <c r="P97" s="15">
        <v>49.28</v>
      </c>
      <c r="Q97" s="15">
        <v>17269</v>
      </c>
      <c r="R97" s="15">
        <v>205.35</v>
      </c>
      <c r="S97" s="15">
        <v>2497.09</v>
      </c>
      <c r="T97" s="15">
        <v>25080.59</v>
      </c>
      <c r="U97" s="15">
        <v>107410.66</v>
      </c>
    </row>
    <row r="98" spans="1:21" s="22" customFormat="1" ht="14.25" customHeight="1">
      <c r="A98" s="30">
        <v>26</v>
      </c>
      <c r="B98" s="31" t="s">
        <v>22</v>
      </c>
      <c r="C98" s="26" t="s">
        <v>160</v>
      </c>
      <c r="D98" s="26" t="s">
        <v>161</v>
      </c>
      <c r="E98" s="16">
        <v>14369.08</v>
      </c>
      <c r="F98" s="15">
        <v>4179.34</v>
      </c>
      <c r="G98" s="15">
        <v>2000.79</v>
      </c>
      <c r="H98" s="15">
        <v>128.26</v>
      </c>
      <c r="I98" s="15">
        <v>124.03</v>
      </c>
      <c r="J98" s="15"/>
      <c r="K98" s="15">
        <v>20801.5</v>
      </c>
      <c r="L98" s="15">
        <v>1093.53</v>
      </c>
      <c r="M98" s="15">
        <v>283.51</v>
      </c>
      <c r="N98" s="15">
        <v>126.57</v>
      </c>
      <c r="O98" s="15">
        <v>55.69</v>
      </c>
      <c r="P98" s="15">
        <v>15.19</v>
      </c>
      <c r="Q98" s="15">
        <v>5581.51</v>
      </c>
      <c r="R98" s="15">
        <v>63.28</v>
      </c>
      <c r="S98" s="15">
        <v>769.52</v>
      </c>
      <c r="T98" s="15">
        <v>7988.8</v>
      </c>
      <c r="U98" s="15">
        <v>28790.3</v>
      </c>
    </row>
    <row r="99" spans="1:21" s="22" customFormat="1" ht="14.25" customHeight="1">
      <c r="A99" s="36">
        <v>27</v>
      </c>
      <c r="B99" s="31" t="s">
        <v>43</v>
      </c>
      <c r="C99" s="26" t="s">
        <v>162</v>
      </c>
      <c r="D99" s="26" t="s">
        <v>162</v>
      </c>
      <c r="E99" s="16">
        <v>52079.04</v>
      </c>
      <c r="F99" s="15">
        <v>10566.72</v>
      </c>
      <c r="G99" s="15">
        <v>4539.71</v>
      </c>
      <c r="H99" s="15">
        <v>218.64</v>
      </c>
      <c r="I99" s="15">
        <v>536.83</v>
      </c>
      <c r="J99" s="15"/>
      <c r="K99" s="15">
        <v>67940.94</v>
      </c>
      <c r="L99" s="15">
        <v>4732.86</v>
      </c>
      <c r="M99" s="15">
        <v>1227.04</v>
      </c>
      <c r="N99" s="15">
        <v>547.79</v>
      </c>
      <c r="O99" s="15">
        <v>241.03</v>
      </c>
      <c r="P99" s="15">
        <v>65.73</v>
      </c>
      <c r="Q99" s="15">
        <v>24913.8</v>
      </c>
      <c r="R99" s="15">
        <v>273.89</v>
      </c>
      <c r="S99" s="15">
        <v>3330.53</v>
      </c>
      <c r="T99" s="15">
        <v>35332.67</v>
      </c>
      <c r="U99" s="15">
        <v>103273.61</v>
      </c>
    </row>
    <row r="100" spans="1:21" s="22" customFormat="1" ht="24">
      <c r="A100" s="30">
        <v>28</v>
      </c>
      <c r="B100" s="31" t="s">
        <v>44</v>
      </c>
      <c r="C100" s="26" t="s">
        <v>163</v>
      </c>
      <c r="D100" s="26" t="s">
        <v>163</v>
      </c>
      <c r="E100" s="16">
        <v>19968.9</v>
      </c>
      <c r="F100" s="15">
        <v>3820.08</v>
      </c>
      <c r="G100" s="15">
        <v>4413.61</v>
      </c>
      <c r="H100" s="15">
        <v>211.69</v>
      </c>
      <c r="I100" s="15">
        <v>198.16</v>
      </c>
      <c r="J100" s="15"/>
      <c r="K100" s="15">
        <v>28612.44</v>
      </c>
      <c r="L100" s="15">
        <v>1747.04</v>
      </c>
      <c r="M100" s="15">
        <v>452.94</v>
      </c>
      <c r="N100" s="15">
        <v>202.2</v>
      </c>
      <c r="O100" s="15">
        <v>88.97</v>
      </c>
      <c r="P100" s="15">
        <v>24.26</v>
      </c>
      <c r="Q100" s="15">
        <v>9984.8</v>
      </c>
      <c r="R100" s="15">
        <v>101.1</v>
      </c>
      <c r="S100" s="15">
        <v>1229.4</v>
      </c>
      <c r="T100" s="15">
        <v>13830.71</v>
      </c>
      <c r="U100" s="15">
        <v>42443.15</v>
      </c>
    </row>
    <row r="101" spans="1:21" s="22" customFormat="1" ht="14.25" customHeight="1">
      <c r="A101" s="39"/>
      <c r="B101" s="40"/>
      <c r="C101" s="41"/>
      <c r="D101" s="41"/>
      <c r="E101" s="21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</row>
    <row r="102" spans="1:21" s="22" customFormat="1" ht="12">
      <c r="A102" s="39"/>
      <c r="B102" s="40"/>
      <c r="C102" s="41"/>
      <c r="D102" s="41"/>
      <c r="E102" s="21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</row>
  </sheetData>
  <sheetProtection/>
  <mergeCells count="67">
    <mergeCell ref="R1:U1"/>
    <mergeCell ref="R4:R5"/>
    <mergeCell ref="S4:S5"/>
    <mergeCell ref="T4:T5"/>
    <mergeCell ref="U4:U5"/>
    <mergeCell ref="N4:N5"/>
    <mergeCell ref="O4:O5"/>
    <mergeCell ref="P4:P5"/>
    <mergeCell ref="Q4:Q5"/>
    <mergeCell ref="B2:I2"/>
    <mergeCell ref="A4:A5"/>
    <mergeCell ref="B4:B5"/>
    <mergeCell ref="C4:C5"/>
    <mergeCell ref="D4:D5"/>
    <mergeCell ref="E4:E5"/>
    <mergeCell ref="A7:A11"/>
    <mergeCell ref="B7:B11"/>
    <mergeCell ref="K4:K5"/>
    <mergeCell ref="L4:L5"/>
    <mergeCell ref="M4:M5"/>
    <mergeCell ref="F4:H4"/>
    <mergeCell ref="I4:I5"/>
    <mergeCell ref="J4:J5"/>
    <mergeCell ref="A29:A30"/>
    <mergeCell ref="B29:B30"/>
    <mergeCell ref="A12:A13"/>
    <mergeCell ref="B12:B13"/>
    <mergeCell ref="A14:A16"/>
    <mergeCell ref="B14:B16"/>
    <mergeCell ref="A17:A19"/>
    <mergeCell ref="B17:B19"/>
    <mergeCell ref="A20:A22"/>
    <mergeCell ref="B20:B22"/>
    <mergeCell ref="A23:A28"/>
    <mergeCell ref="B23:B28"/>
    <mergeCell ref="A52:A54"/>
    <mergeCell ref="B52:B54"/>
    <mergeCell ref="A32:A35"/>
    <mergeCell ref="B32:B35"/>
    <mergeCell ref="A36:A38"/>
    <mergeCell ref="B36:B38"/>
    <mergeCell ref="A39:A40"/>
    <mergeCell ref="B39:B40"/>
    <mergeCell ref="B64:B65"/>
    <mergeCell ref="A41:A45"/>
    <mergeCell ref="B41:B45"/>
    <mergeCell ref="A46:A50"/>
    <mergeCell ref="B46:B50"/>
    <mergeCell ref="B86:B89"/>
    <mergeCell ref="A70:A76"/>
    <mergeCell ref="B70:B76"/>
    <mergeCell ref="A55:A56"/>
    <mergeCell ref="B55:B56"/>
    <mergeCell ref="A57:A60"/>
    <mergeCell ref="B57:B60"/>
    <mergeCell ref="A61:A63"/>
    <mergeCell ref="B61:B63"/>
    <mergeCell ref="A64:A65"/>
    <mergeCell ref="A66:A69"/>
    <mergeCell ref="B66:B69"/>
    <mergeCell ref="A90:A97"/>
    <mergeCell ref="B90:B97"/>
    <mergeCell ref="A77:A81"/>
    <mergeCell ref="B77:B81"/>
    <mergeCell ref="A82:A85"/>
    <mergeCell ref="B82:B85"/>
    <mergeCell ref="A86:A89"/>
  </mergeCells>
  <printOptions/>
  <pageMargins left="0.4724409448818898" right="0" top="0.3937007874015748" bottom="0.3937007874015748" header="0.5118110236220472" footer="0.5118110236220472"/>
  <pageSetup fitToHeight="0" horizontalDpi="600" verticalDpi="600" orientation="landscape" paperSize="9" scale="52" r:id="rId1"/>
  <rowBreaks count="2" manualBreakCount="2">
    <brk id="60" max="20" man="1"/>
    <brk id="101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noskova</cp:lastModifiedBy>
  <cp:lastPrinted>2017-01-23T12:39:54Z</cp:lastPrinted>
  <dcterms:created xsi:type="dcterms:W3CDTF">2006-09-16T00:00:00Z</dcterms:created>
  <dcterms:modified xsi:type="dcterms:W3CDTF">2017-02-27T13:01:11Z</dcterms:modified>
  <cp:category/>
  <cp:version/>
  <cp:contentType/>
  <cp:contentStatus/>
</cp:coreProperties>
</file>