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оррект АМП неотл" sheetId="1" r:id="rId1"/>
  </sheets>
  <definedNames>
    <definedName name="_xlnm.Print_Titles" localSheetId="0">'коррект АМП неотл'!$A:$B</definedName>
    <definedName name="_xlnm.Print_Area" localSheetId="0">'коррект АМП неотл'!$A$1:$D$33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<sst xmlns="http://schemas.openxmlformats.org/spreadsheetml/2006/main" count="34" uniqueCount="34">
  <si>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</si>
  <si>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АМП неотложная</t>
  </si>
  <si>
    <t>ГБУЗ ЛО "Гатчинская КМБ"</t>
  </si>
  <si>
    <t>ГБУЗ ЛО "Бокситогорская МБ"</t>
  </si>
  <si>
    <t>ГБУЗ ЛО "Волосовская МБ"</t>
  </si>
  <si>
    <t>ГБУЗ ЛО "Лужская МБ"</t>
  </si>
  <si>
    <t>ГБУЗ ЛО "Волховская МБ"</t>
  </si>
  <si>
    <t>ГАУЗ ЛО "Вырицкая РБ"</t>
  </si>
  <si>
    <t>ГБУЗ ЛО "Кингисеппская МБ"</t>
  </si>
  <si>
    <t>ГБУЗ ЛО "Лодейнопольская МБ"</t>
  </si>
  <si>
    <t>ГБУЗ ЛО "Токсовская РБ"</t>
  </si>
  <si>
    <t>ГБУЗ ЛО "Выборгская МБ"</t>
  </si>
  <si>
    <t>ГБУЗ ЛО "Кировская МБ"</t>
  </si>
  <si>
    <t>ГБУЗ ЛО "Тихвинская МБ"</t>
  </si>
  <si>
    <t>ГБУЗ ЛО "Приморская РБ"</t>
  </si>
  <si>
    <t>ГБУЗ ЛО "Приозерская МБ"</t>
  </si>
  <si>
    <t>ГБУЗ ЛО "Ломоносовская МБ"</t>
  </si>
  <si>
    <t>ГБУЗ ЛО "Рощинская РБ"</t>
  </si>
  <si>
    <t>НУЗ "Узловая больница на ст.Выборг ОАО"РЖД"</t>
  </si>
  <si>
    <t>НУЗ "Отделенческая больница на ст.Волховстрой ОАО "РЖД"</t>
  </si>
  <si>
    <t>ГАУЗ ЛО "Выборгская СП"</t>
  </si>
  <si>
    <t>ГБУЗ ЛО "Волховская СП"</t>
  </si>
  <si>
    <t>ГБУЗ ЛО "Выборгский роддом"</t>
  </si>
  <si>
    <t>ЛОГП "Киришская СП"</t>
  </si>
  <si>
    <t>ФГБУЗ ЦМСЧ №38 ФМБА</t>
  </si>
  <si>
    <t>ООО "МЦ Эко-Безопасность"</t>
  </si>
  <si>
    <t>ООО "НИЦ Экобезопасность"</t>
  </si>
  <si>
    <t>объем к снятию (посещений)</t>
  </si>
  <si>
    <t>сумма к снятию (рублей)</t>
  </si>
  <si>
    <t>Наименование медицинской организации</t>
  </si>
  <si>
    <t>Итого к снятию:</t>
  </si>
  <si>
    <t>ГБУЗ ЛО "Бокситогорская СП"</t>
  </si>
  <si>
    <t>Приложение 3 к протоколу Комиссии № 9 от 25.08.2016</t>
  </si>
  <si>
    <t>Корректировка объемов оказания и объемов финансирования медицинской помощи в амбулаторных условиях в неотложной форме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</si>
</sst>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96" zoomScaleNormal="96" zoomScaleSheetLayoutView="89" zoomScalePageLayoutView="0" workbookViewId="0" topLeftCell="A1">
      <selection activeCell="A4" sqref="A4"/>
    </sheetView>
  </sheetViews>
  <sheetFormatPr defaultColWidth="9.140625" defaultRowHeight="15"/>
  <cols>
    <col min="1" max="1" width="4.57421875" style="8" customWidth="1"/>
    <col min="2" max="2" width="63.57421875" style="9" customWidth="1"/>
    <col min="3" max="3" width="21.140625" style="10" customWidth="1"/>
    <col min="4" max="4" width="23.28125" style="10" customWidth="1"/>
    <col min="5" max="223" width="9.140625" style="11" customWidth="1"/>
    <col min="224" max="224" width="4.57421875" style="11" customWidth="1"/>
    <col min="225" max="225" width="39.7109375" style="11" customWidth="1"/>
    <col min="226" max="226" width="21.00390625" style="11" customWidth="1"/>
    <col min="227" max="227" width="0" style="11" hidden="1" customWidth="1"/>
    <col min="228" max="228" width="10.7109375" style="11" customWidth="1"/>
    <col min="229" max="229" width="16.00390625" style="11" customWidth="1"/>
    <col min="230" max="230" width="10.8515625" style="11" customWidth="1"/>
    <col min="231" max="231" width="13.28125" style="11" customWidth="1"/>
    <col min="232" max="232" width="9.28125" style="11" customWidth="1"/>
    <col min="233" max="233" width="13.421875" style="11" customWidth="1"/>
    <col min="234" max="234" width="11.00390625" style="11" bestFit="1" customWidth="1"/>
    <col min="235" max="235" width="15.00390625" style="11" bestFit="1" customWidth="1"/>
    <col min="236" max="236" width="8.7109375" style="11" customWidth="1"/>
    <col min="237" max="237" width="15.140625" style="11" bestFit="1" customWidth="1"/>
    <col min="238" max="238" width="6.8515625" style="11" customWidth="1"/>
    <col min="239" max="239" width="13.57421875" style="11" customWidth="1"/>
    <col min="240" max="240" width="8.28125" style="11" customWidth="1"/>
    <col min="241" max="241" width="14.28125" style="11" customWidth="1"/>
    <col min="242" max="242" width="9.00390625" style="11" customWidth="1"/>
    <col min="243" max="243" width="14.28125" style="11" customWidth="1"/>
    <col min="244" max="244" width="8.7109375" style="11" customWidth="1"/>
    <col min="245" max="245" width="12.28125" style="11" customWidth="1"/>
    <col min="246" max="247" width="0" style="11" hidden="1" customWidth="1"/>
    <col min="248" max="248" width="10.00390625" style="11" customWidth="1"/>
    <col min="249" max="249" width="12.28125" style="11" customWidth="1"/>
    <col min="250" max="251" width="0" style="11" hidden="1" customWidth="1"/>
    <col min="252" max="252" width="9.421875" style="11" customWidth="1"/>
    <col min="253" max="253" width="12.7109375" style="11" customWidth="1"/>
    <col min="254" max="254" width="7.57421875" style="11" customWidth="1"/>
    <col min="255" max="255" width="12.00390625" style="11" customWidth="1"/>
    <col min="256" max="16384" width="0" style="11" hidden="1" customWidth="1"/>
  </cols>
  <sheetData>
    <row r="1" ht="47.25">
      <c r="D1" s="16" t="s">
        <v>32</v>
      </c>
    </row>
    <row r="3" spans="1:4" ht="35.25" customHeight="1">
      <c r="A3" s="18" t="s">
        <v>33</v>
      </c>
      <c r="B3" s="18"/>
      <c r="C3" s="18"/>
      <c r="D3" s="18"/>
    </row>
    <row r="4" spans="1:4" s="12" customFormat="1" ht="16.5" customHeight="1">
      <c r="A4" s="8"/>
      <c r="B4" s="9"/>
      <c r="C4" s="10"/>
      <c r="D4" s="10"/>
    </row>
    <row r="5" spans="1:5" s="14" customFormat="1" ht="22.5" customHeight="1">
      <c r="A5" s="19" t="s">
        <v>0</v>
      </c>
      <c r="B5" s="19" t="s">
        <v>29</v>
      </c>
      <c r="C5" s="20" t="s">
        <v>1</v>
      </c>
      <c r="D5" s="20"/>
      <c r="E5" s="13"/>
    </row>
    <row r="6" spans="1:5" s="14" customFormat="1" ht="33.75" customHeight="1">
      <c r="A6" s="19"/>
      <c r="B6" s="19"/>
      <c r="C6" s="6" t="s">
        <v>27</v>
      </c>
      <c r="D6" s="6" t="s">
        <v>28</v>
      </c>
      <c r="E6" s="13"/>
    </row>
    <row r="7" spans="1:5" s="14" customFormat="1" ht="24.75" customHeight="1">
      <c r="A7" s="7">
        <v>1</v>
      </c>
      <c r="B7" s="3" t="s">
        <v>20</v>
      </c>
      <c r="C7" s="5">
        <v>-2180</v>
      </c>
      <c r="D7" s="5">
        <v>-1332142</v>
      </c>
      <c r="E7" s="13"/>
    </row>
    <row r="8" spans="1:5" s="14" customFormat="1" ht="24.75" customHeight="1">
      <c r="A8" s="7">
        <f aca="true" t="shared" si="0" ref="A8:A32">A7+1</f>
        <v>2</v>
      </c>
      <c r="B8" s="3" t="s">
        <v>7</v>
      </c>
      <c r="C8" s="5">
        <v>-1626</v>
      </c>
      <c r="D8" s="5">
        <v>-869510</v>
      </c>
      <c r="E8" s="13"/>
    </row>
    <row r="9" spans="1:5" s="14" customFormat="1" ht="24.75" customHeight="1">
      <c r="A9" s="7">
        <f t="shared" si="0"/>
        <v>3</v>
      </c>
      <c r="B9" s="3" t="s">
        <v>2</v>
      </c>
      <c r="C9" s="5">
        <v>-18285</v>
      </c>
      <c r="D9" s="5">
        <v>-11012142</v>
      </c>
      <c r="E9" s="13"/>
    </row>
    <row r="10" spans="1:5" s="14" customFormat="1" ht="24.75" customHeight="1">
      <c r="A10" s="7">
        <f t="shared" si="0"/>
        <v>4</v>
      </c>
      <c r="B10" s="3" t="s">
        <v>5</v>
      </c>
      <c r="C10" s="5">
        <v>-9411</v>
      </c>
      <c r="D10" s="5">
        <v>-5719848</v>
      </c>
      <c r="E10" s="13"/>
    </row>
    <row r="11" spans="1:5" s="14" customFormat="1" ht="24.75" customHeight="1">
      <c r="A11" s="7">
        <f t="shared" si="0"/>
        <v>5</v>
      </c>
      <c r="B11" s="3" t="s">
        <v>13</v>
      </c>
      <c r="C11" s="5">
        <v>-5095</v>
      </c>
      <c r="D11" s="5">
        <v>-2781367</v>
      </c>
      <c r="E11" s="13"/>
    </row>
    <row r="12" spans="1:5" s="14" customFormat="1" ht="24.75" customHeight="1">
      <c r="A12" s="7">
        <f t="shared" si="0"/>
        <v>6</v>
      </c>
      <c r="B12" s="3" t="s">
        <v>3</v>
      </c>
      <c r="C12" s="5">
        <v>-10756</v>
      </c>
      <c r="D12" s="5">
        <v>-6179771</v>
      </c>
      <c r="E12" s="13"/>
    </row>
    <row r="13" spans="1:5" s="14" customFormat="1" ht="24.75" customHeight="1">
      <c r="A13" s="7">
        <f t="shared" si="0"/>
        <v>7</v>
      </c>
      <c r="B13" s="3" t="s">
        <v>31</v>
      </c>
      <c r="C13" s="5">
        <v>-496</v>
      </c>
      <c r="D13" s="5">
        <v>-293346</v>
      </c>
      <c r="E13" s="13"/>
    </row>
    <row r="14" spans="1:5" s="14" customFormat="1" ht="24.75" customHeight="1">
      <c r="A14" s="7">
        <f t="shared" si="0"/>
        <v>8</v>
      </c>
      <c r="B14" s="3" t="s">
        <v>4</v>
      </c>
      <c r="C14" s="5">
        <v>-1320</v>
      </c>
      <c r="D14" s="5">
        <v>-752452</v>
      </c>
      <c r="E14" s="13"/>
    </row>
    <row r="15" spans="1:5" s="14" customFormat="1" ht="24.75" customHeight="1">
      <c r="A15" s="7">
        <f t="shared" si="0"/>
        <v>9</v>
      </c>
      <c r="B15" s="3" t="s">
        <v>6</v>
      </c>
      <c r="C15" s="5">
        <v>-4798</v>
      </c>
      <c r="D15" s="5">
        <v>-2673068</v>
      </c>
      <c r="E15" s="13"/>
    </row>
    <row r="16" spans="1:5" s="14" customFormat="1" ht="24.75" customHeight="1">
      <c r="A16" s="7">
        <f t="shared" si="0"/>
        <v>10</v>
      </c>
      <c r="B16" s="3" t="s">
        <v>21</v>
      </c>
      <c r="C16" s="5">
        <v>-622</v>
      </c>
      <c r="D16" s="5">
        <v>-376654</v>
      </c>
      <c r="E16" s="13"/>
    </row>
    <row r="17" spans="1:5" s="14" customFormat="1" ht="24.75" customHeight="1">
      <c r="A17" s="7">
        <f t="shared" si="0"/>
        <v>11</v>
      </c>
      <c r="B17" s="3" t="s">
        <v>11</v>
      </c>
      <c r="C17" s="5">
        <v>-3768</v>
      </c>
      <c r="D17" s="5">
        <v>-2043561</v>
      </c>
      <c r="E17" s="13"/>
    </row>
    <row r="18" spans="1:5" s="14" customFormat="1" ht="24.75" customHeight="1">
      <c r="A18" s="7">
        <f t="shared" si="0"/>
        <v>12</v>
      </c>
      <c r="B18" s="3" t="s">
        <v>22</v>
      </c>
      <c r="C18" s="5">
        <v>-518</v>
      </c>
      <c r="D18" s="5">
        <v>-225225</v>
      </c>
      <c r="E18" s="13"/>
    </row>
    <row r="19" spans="1:5" s="14" customFormat="1" ht="24.75" customHeight="1">
      <c r="A19" s="7">
        <f t="shared" si="0"/>
        <v>13</v>
      </c>
      <c r="B19" s="3" t="s">
        <v>8</v>
      </c>
      <c r="C19" s="5">
        <v>-2804</v>
      </c>
      <c r="D19" s="5">
        <v>-1437870</v>
      </c>
      <c r="E19" s="13"/>
    </row>
    <row r="20" spans="1:5" s="14" customFormat="1" ht="24.75" customHeight="1">
      <c r="A20" s="7">
        <f t="shared" si="0"/>
        <v>14</v>
      </c>
      <c r="B20" s="3" t="s">
        <v>12</v>
      </c>
      <c r="C20" s="5">
        <v>-16154</v>
      </c>
      <c r="D20" s="5">
        <v>-9244858</v>
      </c>
      <c r="E20" s="13"/>
    </row>
    <row r="21" spans="1:5" s="14" customFormat="1" ht="24.75" customHeight="1">
      <c r="A21" s="7">
        <f t="shared" si="0"/>
        <v>15</v>
      </c>
      <c r="B21" s="3" t="s">
        <v>9</v>
      </c>
      <c r="C21" s="5">
        <v>-5375</v>
      </c>
      <c r="D21" s="5">
        <v>-2610056</v>
      </c>
      <c r="E21" s="13"/>
    </row>
    <row r="22" spans="1:5" s="14" customFormat="1" ht="24.75" customHeight="1">
      <c r="A22" s="7">
        <f t="shared" si="0"/>
        <v>16</v>
      </c>
      <c r="B22" s="3" t="s">
        <v>16</v>
      </c>
      <c r="C22" s="5">
        <v>-8488</v>
      </c>
      <c r="D22" s="5">
        <v>-4927310</v>
      </c>
      <c r="E22" s="13"/>
    </row>
    <row r="23" spans="1:5" s="14" customFormat="1" ht="24.75" customHeight="1">
      <c r="A23" s="7">
        <f t="shared" si="0"/>
        <v>17</v>
      </c>
      <c r="B23" s="3" t="s">
        <v>14</v>
      </c>
      <c r="C23" s="5">
        <v>-669</v>
      </c>
      <c r="D23" s="5">
        <v>-339767</v>
      </c>
      <c r="E23" s="13"/>
    </row>
    <row r="24" spans="1:5" s="14" customFormat="1" ht="24.75" customHeight="1">
      <c r="A24" s="7">
        <f t="shared" si="0"/>
        <v>18</v>
      </c>
      <c r="B24" s="3" t="s">
        <v>15</v>
      </c>
      <c r="C24" s="5">
        <v>-5426</v>
      </c>
      <c r="D24" s="5">
        <v>-2746336</v>
      </c>
      <c r="E24" s="13"/>
    </row>
    <row r="25" spans="1:5" s="14" customFormat="1" ht="24.75" customHeight="1">
      <c r="A25" s="7">
        <f t="shared" si="0"/>
        <v>19</v>
      </c>
      <c r="B25" s="3" t="s">
        <v>17</v>
      </c>
      <c r="C25" s="5">
        <v>-5047</v>
      </c>
      <c r="D25" s="5">
        <v>-2910020</v>
      </c>
      <c r="E25" s="13"/>
    </row>
    <row r="26" spans="1:5" s="14" customFormat="1" ht="31.5" customHeight="1">
      <c r="A26" s="7">
        <f t="shared" si="0"/>
        <v>20</v>
      </c>
      <c r="B26" s="3" t="s">
        <v>10</v>
      </c>
      <c r="C26" s="5">
        <v>-2616</v>
      </c>
      <c r="D26" s="5">
        <v>-1354035</v>
      </c>
      <c r="E26" s="13"/>
    </row>
    <row r="27" spans="1:5" s="14" customFormat="1" ht="31.5" customHeight="1">
      <c r="A27" s="7">
        <f t="shared" si="0"/>
        <v>21</v>
      </c>
      <c r="B27" s="3" t="s">
        <v>23</v>
      </c>
      <c r="C27" s="5">
        <v>-1532</v>
      </c>
      <c r="D27" s="5">
        <v>-921208</v>
      </c>
      <c r="E27" s="13"/>
    </row>
    <row r="28" spans="1:5" s="14" customFormat="1" ht="31.5" customHeight="1">
      <c r="A28" s="7">
        <f t="shared" si="0"/>
        <v>22</v>
      </c>
      <c r="B28" s="3" t="s">
        <v>19</v>
      </c>
      <c r="C28" s="5">
        <v>-1611</v>
      </c>
      <c r="D28" s="5">
        <v>-820648</v>
      </c>
      <c r="E28" s="13"/>
    </row>
    <row r="29" spans="1:5" s="14" customFormat="1" ht="31.5" customHeight="1">
      <c r="A29" s="7">
        <f t="shared" si="0"/>
        <v>23</v>
      </c>
      <c r="B29" s="3" t="s">
        <v>18</v>
      </c>
      <c r="C29" s="5">
        <v>-165</v>
      </c>
      <c r="D29" s="5">
        <v>-98190</v>
      </c>
      <c r="E29" s="13"/>
    </row>
    <row r="30" spans="1:5" s="14" customFormat="1" ht="31.5" customHeight="1">
      <c r="A30" s="7">
        <f t="shared" si="0"/>
        <v>24</v>
      </c>
      <c r="B30" s="3" t="s">
        <v>24</v>
      </c>
      <c r="C30" s="5">
        <v>-2571</v>
      </c>
      <c r="D30" s="5">
        <v>-1229689</v>
      </c>
      <c r="E30" s="13"/>
    </row>
    <row r="31" spans="1:4" s="15" customFormat="1" ht="28.5" customHeight="1">
      <c r="A31" s="7">
        <f t="shared" si="0"/>
        <v>25</v>
      </c>
      <c r="B31" s="3" t="s">
        <v>25</v>
      </c>
      <c r="C31" s="5">
        <v>-200</v>
      </c>
      <c r="D31" s="5">
        <v>-126720</v>
      </c>
    </row>
    <row r="32" spans="1:4" ht="27.75" customHeight="1">
      <c r="A32" s="7">
        <f t="shared" si="0"/>
        <v>26</v>
      </c>
      <c r="B32" s="3" t="s">
        <v>26</v>
      </c>
      <c r="C32" s="5">
        <v>-100</v>
      </c>
      <c r="D32" s="5">
        <v>-63360</v>
      </c>
    </row>
    <row r="33" spans="1:4" s="17" customFormat="1" ht="28.5" customHeight="1">
      <c r="A33" s="1"/>
      <c r="B33" s="2" t="s">
        <v>30</v>
      </c>
      <c r="C33" s="4">
        <f>SUM(C7:C32)</f>
        <v>-111633</v>
      </c>
      <c r="D33" s="4">
        <f>SUM(D7:D32)</f>
        <v>-63089153</v>
      </c>
    </row>
  </sheetData>
  <sheetProtection/>
  <mergeCells count="4">
    <mergeCell ref="A3:D3"/>
    <mergeCell ref="A5:A6"/>
    <mergeCell ref="B5:B6"/>
    <mergeCell ref="C5:D5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dcterms:created xsi:type="dcterms:W3CDTF">2006-09-16T00:00:00Z</dcterms:created>
  <dcterms:modified xsi:type="dcterms:W3CDTF">2016-09-07T12:12:12Z</dcterms:modified>
  <cp:category/>
  <cp:version/>
  <cp:contentType/>
  <cp:contentStatus/>
</cp:coreProperties>
</file>