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" sheetId="1" r:id="rId1"/>
  </sheets>
  <definedNames>
    <definedName name="_xlnm.Print_Titles" localSheetId="0">'Часть I'!$9:$11</definedName>
    <definedName name="_xlnm.Print_Area" localSheetId="0">'Часть I'!$A$1:$T$59</definedName>
  </definedNames>
  <calcPr fullCalcOnLoad="1"/>
</workbook>
</file>

<file path=xl/sharedStrings.xml><?xml version="1.0" encoding="utf-8"?>
<sst xmlns="http://schemas.openxmlformats.org/spreadsheetml/2006/main" count="185" uniqueCount="141">
  <si>
    <t>№ п/п</t>
  </si>
  <si>
    <t>Профиль медицинской помощи</t>
  </si>
  <si>
    <t>Подгруппа планирования по профилю медицинской помощи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</si>
  <si>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</si>
  <si>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</si>
  <si>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</si>
  <si>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</si>
  <si>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</si>
  <si>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</si>
  <si>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</si>
  <si>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</si>
  <si>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</si>
  <si>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</si>
  <si>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</si>
  <si>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</si>
  <si>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</si>
  <si>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</si>
  <si>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</si>
  <si>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</si>
  <si>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Онкология</t>
  </si>
  <si>
    <t>Дерматовенерология</t>
  </si>
  <si>
    <t>Общая врачебная практика (семейная медицина)</t>
  </si>
  <si>
    <t>Кардиология</t>
  </si>
  <si>
    <t>Кардиология ДСП</t>
  </si>
  <si>
    <t xml:space="preserve">Кардиология СДП </t>
  </si>
  <si>
    <t>Педиатрия ДСП</t>
  </si>
  <si>
    <t>Педиатрия СД</t>
  </si>
  <si>
    <t xml:space="preserve">Педиатрия СДП 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</si>
  <si>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</si>
  <si>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</si>
  <si>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</si>
  <si>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</si>
  <si>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</si>
  <si>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ОХТ3</t>
  </si>
  <si>
    <t>Терапия ДСП ОХТ5</t>
  </si>
  <si>
    <t>Терапия СД</t>
  </si>
  <si>
    <t xml:space="preserve">Терапия СДП </t>
  </si>
  <si>
    <t>Терапия СДП ОВИН</t>
  </si>
  <si>
    <t>4</t>
  </si>
  <si>
    <t xml:space="preserve">Травматология и ортопедия СДП </t>
  </si>
  <si>
    <t>5</t>
  </si>
  <si>
    <t xml:space="preserve">Хирургия СДП </t>
  </si>
  <si>
    <t>Хирургия ДСП МО1</t>
  </si>
  <si>
    <t>Гинекология ДСП</t>
  </si>
  <si>
    <t xml:space="preserve">Гинекология СДП </t>
  </si>
  <si>
    <t>Офтальмология ДСП</t>
  </si>
  <si>
    <t xml:space="preserve">Офтальмология СДП </t>
  </si>
  <si>
    <t>Общая врачебная практика ДСП</t>
  </si>
  <si>
    <t>Общая врачебная практика СД</t>
  </si>
  <si>
    <t>12</t>
  </si>
  <si>
    <t xml:space="preserve">Онкология ДСП </t>
  </si>
  <si>
    <t>Онкология СД</t>
  </si>
  <si>
    <t>Урология ДСП МО1</t>
  </si>
  <si>
    <t xml:space="preserve">Терапия ДСП </t>
  </si>
  <si>
    <t>3</t>
  </si>
  <si>
    <t>Урология ДСП МО2</t>
  </si>
  <si>
    <t>Хирургия ДСП МО2</t>
  </si>
  <si>
    <t xml:space="preserve">Паталогия беременности СДП </t>
  </si>
  <si>
    <t>13</t>
  </si>
  <si>
    <t>Паталогия беременности ДСП</t>
  </si>
  <si>
    <t>Дерматология СДП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</si>
  <si>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</si>
  <si>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</si>
  <si>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</si>
  <si>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</si>
  <si>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</si>
  <si>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</si>
  <si>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</si>
  <si>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Оториноларингология ДСП</t>
  </si>
  <si>
    <t xml:space="preserve">Оториноларингология СДП </t>
  </si>
  <si>
    <t>Оториноларингология (за исключением кохлеарной имплантации)</t>
  </si>
  <si>
    <t>Подгруппы планирования, структура и стоимость единицы объема по профилям оказания медицинской помощи</t>
  </si>
  <si>
    <t>Итого затрат, непосредственно связанных с оказанием медицинской помощи (медицинской услуги) (4+5+6+7+8+9)</t>
  </si>
  <si>
    <t>Итого затрат, необходимых для обеспечения деятельности медицинской организации и в целом (11+12+13+14+15+16+17+18)</t>
  </si>
  <si>
    <t>Стоимость единицы объема (1 случая лечения), руб. (10+19)</t>
  </si>
  <si>
    <t>2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</si>
  <si>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</si>
  <si>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</si>
  <si>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</si>
  <si>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</si>
  <si>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</si>
  <si>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</si>
  <si>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</si>
  <si>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</si>
  <si>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</si>
  <si>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</si>
  <si>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</si>
  <si>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</si>
  <si>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</si>
  <si>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0</t>
  </si>
  <si>
    <t>3811,76</t>
  </si>
  <si>
    <t>548,22</t>
  </si>
  <si>
    <t>14,96</t>
  </si>
  <si>
    <t>202,75</t>
  </si>
  <si>
    <t>1096,44</t>
  </si>
  <si>
    <t>1644,66</t>
  </si>
  <si>
    <t>52257,60</t>
  </si>
  <si>
    <t>5010,72</t>
  </si>
  <si>
    <t>2500,68</t>
  </si>
  <si>
    <t>2747,60</t>
  </si>
  <si>
    <t>7515,12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</si>
  <si>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</si>
  <si>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(искусственное прерывание беременности)</t>
  </si>
  <si>
    <t xml:space="preserve">Гинекология СДП ИП (до 12) </t>
  </si>
  <si>
    <t>1015,25</t>
  </si>
  <si>
    <t>323,39</t>
  </si>
  <si>
    <t>97,84</t>
  </si>
  <si>
    <t>15,19</t>
  </si>
  <si>
    <t>537,13</t>
  </si>
  <si>
    <t xml:space="preserve">Офтальмология катаракта СДП </t>
  </si>
  <si>
    <t>2505,36</t>
  </si>
  <si>
    <t>Медицинская реабилитация</t>
  </si>
  <si>
    <t>Реабилитация 2СО К ДСП</t>
  </si>
  <si>
    <t>7716,10</t>
  </si>
  <si>
    <t>2213,93</t>
  </si>
  <si>
    <t>104,13</t>
  </si>
  <si>
    <t>2383,33</t>
  </si>
  <si>
    <t>Реабилитация 1ПНС и ОДА Н СДП</t>
  </si>
  <si>
    <t>17584,18</t>
  </si>
  <si>
    <t>3390,10</t>
  </si>
  <si>
    <t>225,58</t>
  </si>
  <si>
    <t>5431,83</t>
  </si>
  <si>
    <t>Реабилитация 1ПНС и ОДА Тр СДП</t>
  </si>
  <si>
    <t>Реабилитация 1ЦНС СДП</t>
  </si>
  <si>
    <t>20967,45</t>
  </si>
  <si>
    <t>7005,43</t>
  </si>
  <si>
    <t>268,8</t>
  </si>
  <si>
    <t>6476,75</t>
  </si>
  <si>
    <t>Травматология и ортопедия СДП ВМ</t>
  </si>
  <si>
    <t xml:space="preserve">Хирургия ДСП </t>
  </si>
  <si>
    <t xml:space="preserve">Неврология ДСП </t>
  </si>
  <si>
    <t>Неврология СДП</t>
  </si>
  <si>
    <t>Неврология ДСП ВМ</t>
  </si>
  <si>
    <t>Неврология СДП ВМ</t>
  </si>
  <si>
    <t xml:space="preserve">Дерматология ДСП </t>
  </si>
  <si>
    <t>по базовой ТП ОМС в ЛО на 2018г</t>
  </si>
  <si>
    <t>Медицинская помощь в условиях дневного стационара Часть I - по законченному случаю лечения</t>
  </si>
  <si>
    <t>Условие оказания медицинской помощи: В дневном стационаре</t>
  </si>
  <si>
    <t>Уровень/подуровень медицинской организации: 1, 2</t>
  </si>
  <si>
    <t>Форма оказания медицинской помощи: Плановая</t>
  </si>
  <si>
    <t>Приложение 19
к Протоколу №14 от 28.12.17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</si>
</sst>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3" fillId="0" borderId="0" xfId="52" applyNumberFormat="1" applyFont="1" applyFill="1" applyAlignment="1">
      <alignment horizontal="center"/>
      <protection/>
    </xf>
    <xf numFmtId="4" fontId="3" fillId="0" borderId="0" xfId="52" applyNumberFormat="1" applyFont="1" applyFill="1">
      <alignment/>
      <protection/>
    </xf>
    <xf numFmtId="0" fontId="4" fillId="0" borderId="0" xfId="52" applyFont="1" applyFill="1" applyAlignment="1">
      <alignment vertical="top"/>
      <protection/>
    </xf>
    <xf numFmtId="0" fontId="4" fillId="0" borderId="0" xfId="52" applyFont="1" applyFill="1">
      <alignment/>
      <protection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NumberFormat="1" applyFont="1" applyFill="1" applyAlignment="1">
      <alignment horizont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vertical="center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0" xfId="52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3" fillId="0" borderId="0" xfId="52" applyFont="1" applyFill="1" applyAlignment="1">
      <alignment horizontal="left"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Прил.2 Д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view="pageBreakPreview" zoomScale="70" zoomScaleSheetLayoutView="70" zoomScalePageLayoutView="0" workbookViewId="0" topLeftCell="F1">
      <selection activeCell="B9" sqref="B9:B10"/>
    </sheetView>
  </sheetViews>
  <sheetFormatPr defaultColWidth="4.140625" defaultRowHeight="15"/>
  <cols>
    <col min="1" max="1" width="4.140625" style="6" customWidth="1"/>
    <col min="2" max="2" width="19.421875" style="7" customWidth="1"/>
    <col min="3" max="3" width="25.421875" style="13" customWidth="1"/>
    <col min="4" max="7" width="12.00390625" style="5" customWidth="1"/>
    <col min="8" max="8" width="13.57421875" style="5" customWidth="1"/>
    <col min="9" max="9" width="6.8515625" style="5" customWidth="1"/>
    <col min="10" max="15" width="12.00390625" style="5" customWidth="1"/>
    <col min="16" max="16" width="13.57421875" style="5" customWidth="1"/>
    <col min="17" max="17" width="13.8515625" style="5" customWidth="1"/>
    <col min="18" max="18" width="12.140625" style="8" customWidth="1"/>
    <col min="19" max="20" width="12.00390625" style="5" customWidth="1"/>
    <col min="21" max="232" width="9.140625" style="5" customWidth="1"/>
    <col min="233" max="16384" width="4.140625" style="5" customWidth="1"/>
  </cols>
  <sheetData>
    <row r="1" spans="1:20" s="4" customFormat="1" ht="44.25" customHeight="1">
      <c r="A1" s="31"/>
      <c r="B1" s="31"/>
      <c r="C1" s="31"/>
      <c r="D1" s="31"/>
      <c r="E1" s="31"/>
      <c r="R1" s="31" t="s">
        <v>140</v>
      </c>
      <c r="S1" s="31"/>
      <c r="T1" s="31"/>
    </row>
    <row r="2" spans="1:23" s="14" customFormat="1" ht="18.75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5"/>
      <c r="V2" s="25"/>
      <c r="W2" s="25"/>
    </row>
    <row r="3" spans="1:23" s="14" customFormat="1" ht="18.75">
      <c r="A3" s="36" t="s">
        <v>135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25"/>
      <c r="V3" s="25"/>
      <c r="W3" s="25"/>
    </row>
    <row r="4" spans="1:20" s="14" customFormat="1" ht="18.75">
      <c r="A4" s="36" t="s">
        <v>136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3:20" ht="12.75">
      <c r="C5" s="7"/>
      <c r="D5" s="7"/>
      <c r="E5" s="7"/>
      <c r="F5" s="7"/>
      <c r="G5" s="7"/>
      <c r="H5" s="7"/>
      <c r="I5" s="7"/>
      <c r="J5" s="7"/>
      <c r="K5" s="7"/>
      <c r="L5" s="7"/>
      <c r="R5" s="26"/>
      <c r="S5" s="26"/>
      <c r="T5" s="26"/>
    </row>
    <row r="6" spans="1:18" s="1" customFormat="1" ht="17.25" customHeight="1">
      <c r="A6" s="40" t="s">
        <v>137</v>
      </c>
      <c r="B6" s="40"/>
      <c r="C6" s="40"/>
      <c r="D6" s="40"/>
      <c r="E6" s="40"/>
      <c r="F6" s="40"/>
      <c r="G6" s="40"/>
      <c r="H6" s="40"/>
      <c r="R6" s="2"/>
    </row>
    <row r="7" spans="1:20" s="1" customFormat="1" ht="15" customHeight="1">
      <c r="A7" s="30" t="s">
        <v>138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S7" s="2"/>
      <c r="T7" s="3"/>
    </row>
    <row r="8" spans="1:20" s="1" customFormat="1" ht="17.25" customHeight="1">
      <c r="A8" s="30" t="s">
        <v>139</v>
      </c>
      <c r="B8" s="30"/>
      <c r="C8" s="30"/>
      <c r="D8" s="30"/>
      <c r="E8" s="30"/>
      <c r="F8" s="30"/>
      <c r="G8" s="30"/>
      <c r="H8" s="30"/>
      <c r="I8" s="30"/>
      <c r="Q8" s="39"/>
      <c r="R8" s="39"/>
      <c r="S8" s="39"/>
      <c r="T8" s="39"/>
    </row>
    <row r="9" spans="1:20" ht="57" customHeight="1">
      <c r="A9" s="27" t="s">
        <v>0</v>
      </c>
      <c r="B9" s="27" t="s">
        <v>1</v>
      </c>
      <c r="C9" s="27" t="s">
        <v>2</v>
      </c>
      <c r="D9" s="37" t="s">
        <v>61</v>
      </c>
      <c r="E9" s="33" t="s">
        <v>3</v>
      </c>
      <c r="F9" s="34"/>
      <c r="G9" s="35"/>
      <c r="H9" s="37" t="s">
        <v>62</v>
      </c>
      <c r="I9" s="37" t="s">
        <v>4</v>
      </c>
      <c r="J9" s="37" t="s">
        <v>72</v>
      </c>
      <c r="K9" s="27" t="s">
        <v>5</v>
      </c>
      <c r="L9" s="41" t="s">
        <v>63</v>
      </c>
      <c r="M9" s="41" t="s">
        <v>64</v>
      </c>
      <c r="N9" s="32" t="s">
        <v>6</v>
      </c>
      <c r="O9" s="32" t="s">
        <v>7</v>
      </c>
      <c r="P9" s="29" t="s">
        <v>65</v>
      </c>
      <c r="Q9" s="27" t="s">
        <v>66</v>
      </c>
      <c r="R9" s="27" t="s">
        <v>67</v>
      </c>
      <c r="S9" s="27" t="s">
        <v>73</v>
      </c>
      <c r="T9" s="27" t="s">
        <v>74</v>
      </c>
    </row>
    <row r="10" spans="1:20" ht="212.25" customHeight="1">
      <c r="A10" s="28"/>
      <c r="B10" s="28"/>
      <c r="C10" s="28"/>
      <c r="D10" s="38"/>
      <c r="E10" s="10" t="s">
        <v>8</v>
      </c>
      <c r="F10" s="10" t="s">
        <v>9</v>
      </c>
      <c r="G10" s="10" t="s">
        <v>10</v>
      </c>
      <c r="H10" s="38"/>
      <c r="I10" s="38"/>
      <c r="J10" s="38"/>
      <c r="K10" s="28"/>
      <c r="L10" s="42"/>
      <c r="M10" s="42"/>
      <c r="N10" s="32"/>
      <c r="O10" s="32"/>
      <c r="P10" s="29"/>
      <c r="Q10" s="28"/>
      <c r="R10" s="28"/>
      <c r="S10" s="28"/>
      <c r="T10" s="28"/>
    </row>
    <row r="11" spans="1:20" ht="12.75">
      <c r="A11" s="9" t="s">
        <v>11</v>
      </c>
      <c r="B11" s="9" t="s">
        <v>75</v>
      </c>
      <c r="C11" s="9" t="s">
        <v>54</v>
      </c>
      <c r="D11" s="9" t="s">
        <v>38</v>
      </c>
      <c r="E11" s="9" t="s">
        <v>40</v>
      </c>
      <c r="F11" s="9" t="s">
        <v>76</v>
      </c>
      <c r="G11" s="9" t="s">
        <v>77</v>
      </c>
      <c r="H11" s="9" t="s">
        <v>78</v>
      </c>
      <c r="I11" s="9" t="s">
        <v>79</v>
      </c>
      <c r="J11" s="9" t="s">
        <v>80</v>
      </c>
      <c r="K11" s="9" t="s">
        <v>81</v>
      </c>
      <c r="L11" s="9" t="s">
        <v>49</v>
      </c>
      <c r="M11" s="9" t="s">
        <v>58</v>
      </c>
      <c r="N11" s="9" t="s">
        <v>82</v>
      </c>
      <c r="O11" s="9" t="s">
        <v>83</v>
      </c>
      <c r="P11" s="9" t="s">
        <v>84</v>
      </c>
      <c r="Q11" s="9" t="s">
        <v>85</v>
      </c>
      <c r="R11" s="9" t="s">
        <v>86</v>
      </c>
      <c r="S11" s="9" t="s">
        <v>87</v>
      </c>
      <c r="T11" s="9" t="s">
        <v>88</v>
      </c>
    </row>
    <row r="12" spans="1:20" s="17" customFormat="1" ht="12.75">
      <c r="A12" s="43">
        <v>1</v>
      </c>
      <c r="B12" s="44" t="s">
        <v>22</v>
      </c>
      <c r="C12" s="15" t="s">
        <v>23</v>
      </c>
      <c r="D12" s="16">
        <v>3289.32</v>
      </c>
      <c r="E12" s="16">
        <v>701.46</v>
      </c>
      <c r="F12" s="16" t="s">
        <v>89</v>
      </c>
      <c r="G12" s="16">
        <v>89.76</v>
      </c>
      <c r="H12" s="12">
        <v>38.28</v>
      </c>
      <c r="I12" s="12"/>
      <c r="J12" s="12">
        <v>4118.82</v>
      </c>
      <c r="K12" s="12">
        <v>337.48</v>
      </c>
      <c r="L12" s="12">
        <v>87.49</v>
      </c>
      <c r="M12" s="12">
        <v>39.06</v>
      </c>
      <c r="N12" s="12">
        <v>17.19</v>
      </c>
      <c r="O12" s="12">
        <v>4.69</v>
      </c>
      <c r="P12" s="16">
        <v>1216.5</v>
      </c>
      <c r="Q12" s="12">
        <v>19.53</v>
      </c>
      <c r="R12" s="12">
        <v>237.48</v>
      </c>
      <c r="S12" s="12">
        <v>1959.42</v>
      </c>
      <c r="T12" s="12">
        <v>6078.24</v>
      </c>
    </row>
    <row r="13" spans="1:20" ht="12.75">
      <c r="A13" s="43"/>
      <c r="B13" s="44"/>
      <c r="C13" s="19" t="s">
        <v>24</v>
      </c>
      <c r="D13" s="10">
        <v>7268.2</v>
      </c>
      <c r="E13" s="10">
        <v>2315</v>
      </c>
      <c r="F13" s="10">
        <v>978.4</v>
      </c>
      <c r="G13" s="10">
        <v>151.9</v>
      </c>
      <c r="H13" s="12">
        <v>84.58</v>
      </c>
      <c r="I13" s="12"/>
      <c r="J13" s="12">
        <v>10798.08</v>
      </c>
      <c r="K13" s="12">
        <v>745.72</v>
      </c>
      <c r="L13" s="12">
        <v>193.33</v>
      </c>
      <c r="M13" s="12">
        <v>86.31</v>
      </c>
      <c r="N13" s="12">
        <v>37.98</v>
      </c>
      <c r="O13" s="12">
        <v>10.36</v>
      </c>
      <c r="P13" s="10">
        <v>3845.5</v>
      </c>
      <c r="Q13" s="12">
        <v>43.16</v>
      </c>
      <c r="R13" s="12">
        <v>524.76</v>
      </c>
      <c r="S13" s="12">
        <v>5487.12</v>
      </c>
      <c r="T13" s="12">
        <v>16285.2</v>
      </c>
    </row>
    <row r="14" spans="1:20" ht="12.75">
      <c r="A14" s="45">
        <f>A12+1</f>
        <v>2</v>
      </c>
      <c r="B14" s="46" t="s">
        <v>12</v>
      </c>
      <c r="C14" s="19" t="s">
        <v>25</v>
      </c>
      <c r="D14" s="10">
        <v>3289.32</v>
      </c>
      <c r="E14" s="10">
        <v>701.46</v>
      </c>
      <c r="F14" s="10" t="s">
        <v>89</v>
      </c>
      <c r="G14" s="10">
        <v>89.76</v>
      </c>
      <c r="H14" s="12">
        <v>38.28</v>
      </c>
      <c r="I14" s="12"/>
      <c r="J14" s="12">
        <v>4118.82</v>
      </c>
      <c r="K14" s="12">
        <v>337.48</v>
      </c>
      <c r="L14" s="12">
        <v>87.49</v>
      </c>
      <c r="M14" s="12">
        <v>39.06</v>
      </c>
      <c r="N14" s="12">
        <v>17.19</v>
      </c>
      <c r="O14" s="12">
        <v>4.69</v>
      </c>
      <c r="P14" s="10">
        <v>1216.5</v>
      </c>
      <c r="Q14" s="12">
        <v>19.53</v>
      </c>
      <c r="R14" s="12">
        <v>237.48</v>
      </c>
      <c r="S14" s="12">
        <v>1959.42</v>
      </c>
      <c r="T14" s="12">
        <v>6078.24</v>
      </c>
    </row>
    <row r="15" spans="1:20" ht="12.75">
      <c r="A15" s="45"/>
      <c r="B15" s="46"/>
      <c r="C15" s="19" t="s">
        <v>26</v>
      </c>
      <c r="D15" s="10">
        <v>4738.14</v>
      </c>
      <c r="E15" s="10">
        <v>673.02</v>
      </c>
      <c r="F15" s="10" t="s">
        <v>89</v>
      </c>
      <c r="G15" s="10">
        <v>11.22</v>
      </c>
      <c r="H15" s="12">
        <v>55.14</v>
      </c>
      <c r="I15" s="12"/>
      <c r="J15" s="12">
        <v>5477.52</v>
      </c>
      <c r="K15" s="12">
        <v>486.1</v>
      </c>
      <c r="L15" s="12">
        <v>126.03</v>
      </c>
      <c r="M15" s="12">
        <v>56.26</v>
      </c>
      <c r="N15" s="12">
        <v>24.76</v>
      </c>
      <c r="O15" s="12">
        <v>6.75</v>
      </c>
      <c r="P15" s="10">
        <v>1656.12</v>
      </c>
      <c r="Q15" s="12">
        <v>28.13</v>
      </c>
      <c r="R15" s="12">
        <v>342.07</v>
      </c>
      <c r="S15" s="12">
        <v>2726.22</v>
      </c>
      <c r="T15" s="12">
        <v>8203.74</v>
      </c>
    </row>
    <row r="16" spans="1:20" ht="12.75">
      <c r="A16" s="45"/>
      <c r="B16" s="46"/>
      <c r="C16" s="19" t="s">
        <v>27</v>
      </c>
      <c r="D16" s="10">
        <v>7204.96</v>
      </c>
      <c r="E16" s="10">
        <v>2294.8</v>
      </c>
      <c r="F16" s="10">
        <v>782.72</v>
      </c>
      <c r="G16" s="10">
        <v>121.52</v>
      </c>
      <c r="H16" s="12">
        <v>83.84</v>
      </c>
      <c r="I16" s="12"/>
      <c r="J16" s="12">
        <v>10487.84</v>
      </c>
      <c r="K16" s="12">
        <v>739.2</v>
      </c>
      <c r="L16" s="12">
        <v>191.65</v>
      </c>
      <c r="M16" s="12">
        <v>85.56</v>
      </c>
      <c r="N16" s="12">
        <v>37.64</v>
      </c>
      <c r="O16" s="12">
        <v>10.27</v>
      </c>
      <c r="P16" s="10" t="s">
        <v>90</v>
      </c>
      <c r="Q16" s="12">
        <v>42.78</v>
      </c>
      <c r="R16" s="12">
        <v>520.18</v>
      </c>
      <c r="S16" s="12">
        <v>5439.04</v>
      </c>
      <c r="T16" s="12">
        <v>15926.88</v>
      </c>
    </row>
    <row r="17" spans="1:20" ht="12.75">
      <c r="A17" s="45">
        <f>A14+1</f>
        <v>3</v>
      </c>
      <c r="B17" s="46" t="s">
        <v>13</v>
      </c>
      <c r="C17" s="19" t="s">
        <v>53</v>
      </c>
      <c r="D17" s="10">
        <v>3289.32</v>
      </c>
      <c r="E17" s="10">
        <v>701.46</v>
      </c>
      <c r="F17" s="10" t="s">
        <v>89</v>
      </c>
      <c r="G17" s="10">
        <v>89.76</v>
      </c>
      <c r="H17" s="12">
        <v>38.28</v>
      </c>
      <c r="I17" s="12"/>
      <c r="J17" s="12">
        <v>4118.82</v>
      </c>
      <c r="K17" s="12">
        <v>337.48</v>
      </c>
      <c r="L17" s="12">
        <v>87.49</v>
      </c>
      <c r="M17" s="12">
        <v>39.06</v>
      </c>
      <c r="N17" s="12">
        <v>17.19</v>
      </c>
      <c r="O17" s="12">
        <v>4.69</v>
      </c>
      <c r="P17" s="10">
        <v>1216.5</v>
      </c>
      <c r="Q17" s="12">
        <v>19.53</v>
      </c>
      <c r="R17" s="12">
        <v>237.48</v>
      </c>
      <c r="S17" s="12">
        <v>1959.42</v>
      </c>
      <c r="T17" s="12">
        <v>6078.24</v>
      </c>
    </row>
    <row r="18" spans="1:20" ht="12.75">
      <c r="A18" s="45"/>
      <c r="B18" s="46"/>
      <c r="C18" s="19" t="s">
        <v>28</v>
      </c>
      <c r="D18" s="10" t="s">
        <v>91</v>
      </c>
      <c r="E18" s="10">
        <v>2092.87</v>
      </c>
      <c r="F18" s="10" t="s">
        <v>89</v>
      </c>
      <c r="G18" s="12" t="s">
        <v>92</v>
      </c>
      <c r="H18" s="12">
        <v>6.38</v>
      </c>
      <c r="I18" s="12"/>
      <c r="J18" s="12">
        <v>2662.43</v>
      </c>
      <c r="K18" s="12">
        <v>56.25</v>
      </c>
      <c r="L18" s="12">
        <v>14.58</v>
      </c>
      <c r="M18" s="12">
        <v>6.51</v>
      </c>
      <c r="N18" s="12">
        <v>2.86</v>
      </c>
      <c r="O18" s="10">
        <v>0.78</v>
      </c>
      <c r="P18" s="12" t="s">
        <v>93</v>
      </c>
      <c r="Q18" s="12">
        <v>3.26</v>
      </c>
      <c r="R18" s="12">
        <v>39.58</v>
      </c>
      <c r="S18" s="12">
        <v>326.57</v>
      </c>
      <c r="T18" s="24">
        <v>2989</v>
      </c>
    </row>
    <row r="19" spans="1:20" ht="12.75">
      <c r="A19" s="45"/>
      <c r="B19" s="46"/>
      <c r="C19" s="19" t="s">
        <v>29</v>
      </c>
      <c r="D19" s="10" t="s">
        <v>94</v>
      </c>
      <c r="E19" s="10">
        <v>5259.82</v>
      </c>
      <c r="F19" s="10" t="s">
        <v>89</v>
      </c>
      <c r="G19" s="12">
        <v>29.92</v>
      </c>
      <c r="H19" s="12">
        <v>12.76</v>
      </c>
      <c r="I19" s="12"/>
      <c r="J19" s="12">
        <v>6398.94</v>
      </c>
      <c r="K19" s="12">
        <v>112.49</v>
      </c>
      <c r="L19" s="12">
        <v>29.16</v>
      </c>
      <c r="M19" s="12">
        <v>13.02</v>
      </c>
      <c r="N19" s="12">
        <v>5.73</v>
      </c>
      <c r="O19" s="10">
        <v>1.56</v>
      </c>
      <c r="P19" s="12">
        <v>405.5</v>
      </c>
      <c r="Q19" s="12">
        <v>6.51</v>
      </c>
      <c r="R19" s="12">
        <v>79.17</v>
      </c>
      <c r="S19" s="12">
        <v>653.14</v>
      </c>
      <c r="T19" s="24">
        <v>7052.08</v>
      </c>
    </row>
    <row r="20" spans="1:20" ht="12.75">
      <c r="A20" s="45"/>
      <c r="B20" s="46"/>
      <c r="C20" s="19" t="s">
        <v>30</v>
      </c>
      <c r="D20" s="10">
        <v>2741.1</v>
      </c>
      <c r="E20" s="10">
        <v>10265</v>
      </c>
      <c r="F20" s="10" t="s">
        <v>89</v>
      </c>
      <c r="G20" s="12">
        <v>74.8</v>
      </c>
      <c r="H20" s="12">
        <v>31.9</v>
      </c>
      <c r="I20" s="12"/>
      <c r="J20" s="12">
        <v>13112.8</v>
      </c>
      <c r="K20" s="12">
        <v>281.23</v>
      </c>
      <c r="L20" s="12">
        <v>72.91</v>
      </c>
      <c r="M20" s="12">
        <v>32.55</v>
      </c>
      <c r="N20" s="12">
        <v>14.32</v>
      </c>
      <c r="O20" s="10">
        <v>3.91</v>
      </c>
      <c r="P20" s="12">
        <v>1013.75</v>
      </c>
      <c r="Q20" s="12">
        <v>16.28</v>
      </c>
      <c r="R20" s="12">
        <v>197.9</v>
      </c>
      <c r="S20" s="12">
        <v>1632.85</v>
      </c>
      <c r="T20" s="24">
        <v>14745.65</v>
      </c>
    </row>
    <row r="21" spans="1:20" ht="12.75">
      <c r="A21" s="45"/>
      <c r="B21" s="46"/>
      <c r="C21" s="19" t="s">
        <v>31</v>
      </c>
      <c r="D21" s="10">
        <v>6030.42</v>
      </c>
      <c r="E21" s="10">
        <v>20548.66</v>
      </c>
      <c r="F21" s="10" t="s">
        <v>89</v>
      </c>
      <c r="G21" s="12">
        <v>164.56</v>
      </c>
      <c r="H21" s="12">
        <v>70.18</v>
      </c>
      <c r="I21" s="12"/>
      <c r="J21" s="12">
        <v>26813.82</v>
      </c>
      <c r="K21" s="12">
        <v>618.71</v>
      </c>
      <c r="L21" s="12">
        <v>160.41</v>
      </c>
      <c r="M21" s="12">
        <v>71.61</v>
      </c>
      <c r="N21" s="12">
        <v>31.51</v>
      </c>
      <c r="O21" s="10">
        <v>8.59</v>
      </c>
      <c r="P21" s="12">
        <v>2230.25</v>
      </c>
      <c r="Q21" s="12">
        <v>35.81</v>
      </c>
      <c r="R21" s="12">
        <v>435.38</v>
      </c>
      <c r="S21" s="12">
        <v>3592.27</v>
      </c>
      <c r="T21" s="24">
        <v>30406.09</v>
      </c>
    </row>
    <row r="22" spans="1:20" ht="12.75">
      <c r="A22" s="45"/>
      <c r="B22" s="46"/>
      <c r="C22" s="19" t="s">
        <v>32</v>
      </c>
      <c r="D22" s="10" t="s">
        <v>91</v>
      </c>
      <c r="E22" s="10">
        <v>4539.36</v>
      </c>
      <c r="F22" s="10" t="s">
        <v>89</v>
      </c>
      <c r="G22" s="12" t="s">
        <v>92</v>
      </c>
      <c r="H22" s="12">
        <v>6.38</v>
      </c>
      <c r="I22" s="12"/>
      <c r="J22" s="12">
        <v>5108.92</v>
      </c>
      <c r="K22" s="12">
        <v>56.25</v>
      </c>
      <c r="L22" s="12">
        <v>14.58</v>
      </c>
      <c r="M22" s="12">
        <v>6.51</v>
      </c>
      <c r="N22" s="12">
        <v>2.86</v>
      </c>
      <c r="O22" s="10">
        <v>0.78</v>
      </c>
      <c r="P22" s="12" t="s">
        <v>93</v>
      </c>
      <c r="Q22" s="12">
        <v>3.26</v>
      </c>
      <c r="R22" s="12">
        <v>39.58</v>
      </c>
      <c r="S22" s="12">
        <v>326.57</v>
      </c>
      <c r="T22" s="24">
        <v>5435.49</v>
      </c>
    </row>
    <row r="23" spans="1:20" ht="12.75">
      <c r="A23" s="45"/>
      <c r="B23" s="46"/>
      <c r="C23" s="19" t="s">
        <v>33</v>
      </c>
      <c r="D23" s="10" t="s">
        <v>95</v>
      </c>
      <c r="E23" s="10">
        <v>15326.1</v>
      </c>
      <c r="F23" s="10" t="s">
        <v>89</v>
      </c>
      <c r="G23" s="12">
        <v>44.88</v>
      </c>
      <c r="H23" s="12">
        <v>19.14</v>
      </c>
      <c r="I23" s="12"/>
      <c r="J23" s="12">
        <v>17034.78</v>
      </c>
      <c r="K23" s="12">
        <v>168.74</v>
      </c>
      <c r="L23" s="12">
        <v>43.75</v>
      </c>
      <c r="M23" s="12">
        <v>19.53</v>
      </c>
      <c r="N23" s="12">
        <v>8.59</v>
      </c>
      <c r="O23" s="10">
        <v>2.34</v>
      </c>
      <c r="P23" s="12">
        <v>608.25</v>
      </c>
      <c r="Q23" s="12">
        <v>9.77</v>
      </c>
      <c r="R23" s="12">
        <v>118.74</v>
      </c>
      <c r="S23" s="12">
        <v>979.71</v>
      </c>
      <c r="T23" s="24">
        <v>18014.49</v>
      </c>
    </row>
    <row r="24" spans="1:20" ht="12.75">
      <c r="A24" s="45"/>
      <c r="B24" s="46"/>
      <c r="C24" s="19" t="s">
        <v>34</v>
      </c>
      <c r="D24" s="10">
        <v>2741.1</v>
      </c>
      <c r="E24" s="10">
        <v>17716.9</v>
      </c>
      <c r="F24" s="10" t="s">
        <v>89</v>
      </c>
      <c r="G24" s="12">
        <v>74.8</v>
      </c>
      <c r="H24" s="12">
        <v>31.9</v>
      </c>
      <c r="I24" s="12"/>
      <c r="J24" s="12">
        <v>20564.7</v>
      </c>
      <c r="K24" s="12">
        <v>281.23</v>
      </c>
      <c r="L24" s="12">
        <v>72.91</v>
      </c>
      <c r="M24" s="12">
        <v>32.55</v>
      </c>
      <c r="N24" s="12">
        <v>14.32</v>
      </c>
      <c r="O24" s="10">
        <v>3.91</v>
      </c>
      <c r="P24" s="12">
        <v>1013.75</v>
      </c>
      <c r="Q24" s="12">
        <v>16.28</v>
      </c>
      <c r="R24" s="12">
        <v>197.9</v>
      </c>
      <c r="S24" s="12">
        <v>1632.85</v>
      </c>
      <c r="T24" s="24">
        <v>22197.55</v>
      </c>
    </row>
    <row r="25" spans="1:20" ht="12.75">
      <c r="A25" s="45"/>
      <c r="B25" s="47"/>
      <c r="C25" s="23" t="s">
        <v>37</v>
      </c>
      <c r="D25" s="10">
        <v>1974.57</v>
      </c>
      <c r="E25" s="10" t="s">
        <v>96</v>
      </c>
      <c r="F25" s="10">
        <v>293.52</v>
      </c>
      <c r="G25" s="10">
        <v>45.57</v>
      </c>
      <c r="H25" s="12">
        <v>22.98</v>
      </c>
      <c r="I25" s="12"/>
      <c r="J25" s="12">
        <v>54594.24</v>
      </c>
      <c r="K25" s="12">
        <v>202.58</v>
      </c>
      <c r="L25" s="12">
        <v>52.52</v>
      </c>
      <c r="M25" s="12">
        <v>23.45</v>
      </c>
      <c r="N25" s="12">
        <v>10.32</v>
      </c>
      <c r="O25" s="12">
        <v>2.81</v>
      </c>
      <c r="P25" s="10">
        <v>1044.66</v>
      </c>
      <c r="Q25" s="12">
        <v>11.72</v>
      </c>
      <c r="R25" s="12">
        <v>142.55</v>
      </c>
      <c r="S25" s="12">
        <v>1490.61</v>
      </c>
      <c r="T25" s="12">
        <v>56084.85</v>
      </c>
    </row>
    <row r="26" spans="1:20" ht="12.75">
      <c r="A26" s="45"/>
      <c r="B26" s="46"/>
      <c r="C26" s="19" t="s">
        <v>35</v>
      </c>
      <c r="D26" s="10">
        <v>4738.14</v>
      </c>
      <c r="E26" s="10">
        <v>673.02</v>
      </c>
      <c r="F26" s="10" t="s">
        <v>89</v>
      </c>
      <c r="G26" s="10">
        <v>11.22</v>
      </c>
      <c r="H26" s="12">
        <v>55.14</v>
      </c>
      <c r="I26" s="12"/>
      <c r="J26" s="12">
        <v>5477.52</v>
      </c>
      <c r="K26" s="12">
        <v>486.1</v>
      </c>
      <c r="L26" s="12">
        <v>126.03</v>
      </c>
      <c r="M26" s="12">
        <v>56.26</v>
      </c>
      <c r="N26" s="12">
        <v>24.76</v>
      </c>
      <c r="O26" s="12">
        <v>6.75</v>
      </c>
      <c r="P26" s="10">
        <v>1656.12</v>
      </c>
      <c r="Q26" s="12">
        <v>28.13</v>
      </c>
      <c r="R26" s="12">
        <v>342.07</v>
      </c>
      <c r="S26" s="12">
        <v>2726.22</v>
      </c>
      <c r="T26" s="12">
        <v>8203.74</v>
      </c>
    </row>
    <row r="27" spans="1:20" ht="12.75">
      <c r="A27" s="45"/>
      <c r="B27" s="48"/>
      <c r="C27" s="19" t="s">
        <v>36</v>
      </c>
      <c r="D27" s="10">
        <v>6581.9</v>
      </c>
      <c r="E27" s="10">
        <v>2096.4</v>
      </c>
      <c r="F27" s="10">
        <v>978.4</v>
      </c>
      <c r="G27" s="10">
        <v>151.9</v>
      </c>
      <c r="H27" s="12">
        <v>76.59</v>
      </c>
      <c r="I27" s="12"/>
      <c r="J27" s="12">
        <v>9885.19</v>
      </c>
      <c r="K27" s="12">
        <v>675.26</v>
      </c>
      <c r="L27" s="12">
        <v>175.07</v>
      </c>
      <c r="M27" s="12">
        <v>78.16</v>
      </c>
      <c r="N27" s="12">
        <v>34.39</v>
      </c>
      <c r="O27" s="12">
        <v>9.38</v>
      </c>
      <c r="P27" s="10">
        <v>3482.2</v>
      </c>
      <c r="Q27" s="12">
        <v>39.08</v>
      </c>
      <c r="R27" s="12">
        <v>475.17</v>
      </c>
      <c r="S27" s="12">
        <v>4968.71</v>
      </c>
      <c r="T27" s="12">
        <v>14853.9</v>
      </c>
    </row>
    <row r="28" spans="1:20" ht="25.5">
      <c r="A28" s="45" t="s">
        <v>38</v>
      </c>
      <c r="B28" s="49" t="s">
        <v>14</v>
      </c>
      <c r="C28" s="22" t="s">
        <v>39</v>
      </c>
      <c r="D28" s="10">
        <v>11266.08</v>
      </c>
      <c r="E28" s="10">
        <v>3588.36</v>
      </c>
      <c r="F28" s="10">
        <v>1174.08</v>
      </c>
      <c r="G28" s="10">
        <v>182.28</v>
      </c>
      <c r="H28" s="12">
        <v>131.11</v>
      </c>
      <c r="I28" s="12"/>
      <c r="J28" s="12">
        <v>16341.91</v>
      </c>
      <c r="K28" s="12">
        <v>1155.88</v>
      </c>
      <c r="L28" s="12">
        <v>299.67</v>
      </c>
      <c r="M28" s="12">
        <v>133.78</v>
      </c>
      <c r="N28" s="12">
        <v>58.86</v>
      </c>
      <c r="O28" s="12">
        <v>16.05</v>
      </c>
      <c r="P28" s="10">
        <v>5960.28</v>
      </c>
      <c r="Q28" s="12">
        <v>66.89</v>
      </c>
      <c r="R28" s="12">
        <v>813.4</v>
      </c>
      <c r="S28" s="12">
        <v>8504.81</v>
      </c>
      <c r="T28" s="12">
        <v>24846.72</v>
      </c>
    </row>
    <row r="29" spans="1:20" ht="25.5">
      <c r="A29" s="45"/>
      <c r="B29" s="50"/>
      <c r="C29" s="22" t="s">
        <v>128</v>
      </c>
      <c r="D29" s="10">
        <v>15731.76</v>
      </c>
      <c r="E29" s="10" t="s">
        <v>97</v>
      </c>
      <c r="F29" s="10">
        <v>2348.16</v>
      </c>
      <c r="G29" s="10">
        <v>364.56</v>
      </c>
      <c r="H29" s="12">
        <v>183.08</v>
      </c>
      <c r="I29" s="12"/>
      <c r="J29" s="12">
        <v>23638.28</v>
      </c>
      <c r="K29" s="12">
        <v>1614.09</v>
      </c>
      <c r="L29" s="12">
        <v>418.47</v>
      </c>
      <c r="M29" s="12">
        <v>186.82</v>
      </c>
      <c r="N29" s="12">
        <v>82.2</v>
      </c>
      <c r="O29" s="12">
        <v>22.42</v>
      </c>
      <c r="P29" s="10">
        <v>8322.72</v>
      </c>
      <c r="Q29" s="12">
        <v>93.41</v>
      </c>
      <c r="R29" s="12">
        <v>1135.83</v>
      </c>
      <c r="S29" s="12">
        <v>11875.96</v>
      </c>
      <c r="T29" s="12">
        <v>35514.24</v>
      </c>
    </row>
    <row r="30" spans="1:20" ht="12.75">
      <c r="A30" s="51" t="s">
        <v>40</v>
      </c>
      <c r="B30" s="49" t="s">
        <v>15</v>
      </c>
      <c r="C30" s="19" t="s">
        <v>52</v>
      </c>
      <c r="D30" s="10" t="s">
        <v>98</v>
      </c>
      <c r="E30" s="10" t="s">
        <v>99</v>
      </c>
      <c r="F30" s="10" t="s">
        <v>89</v>
      </c>
      <c r="G30" s="10">
        <v>59.84</v>
      </c>
      <c r="H30" s="12">
        <v>29.1</v>
      </c>
      <c r="I30" s="12"/>
      <c r="J30" s="12">
        <v>5337.22</v>
      </c>
      <c r="K30" s="12">
        <v>256.56</v>
      </c>
      <c r="L30" s="12">
        <v>66.51</v>
      </c>
      <c r="M30" s="12">
        <v>29.69</v>
      </c>
      <c r="N30" s="12">
        <v>13.07</v>
      </c>
      <c r="O30" s="12">
        <v>3.56</v>
      </c>
      <c r="P30" s="10">
        <v>1436.56</v>
      </c>
      <c r="Q30" s="12">
        <v>14.85</v>
      </c>
      <c r="R30" s="12">
        <v>180.54</v>
      </c>
      <c r="S30" s="12">
        <v>2001.34</v>
      </c>
      <c r="T30" s="12">
        <v>7338.56</v>
      </c>
    </row>
    <row r="31" spans="1:20" ht="12.75">
      <c r="A31" s="52"/>
      <c r="B31" s="50"/>
      <c r="C31" s="19" t="s">
        <v>55</v>
      </c>
      <c r="D31" s="10">
        <v>4899.92</v>
      </c>
      <c r="E31" s="10" t="s">
        <v>100</v>
      </c>
      <c r="F31" s="10" t="s">
        <v>89</v>
      </c>
      <c r="G31" s="10">
        <v>119.68</v>
      </c>
      <c r="H31" s="12">
        <v>57.02</v>
      </c>
      <c r="I31" s="12"/>
      <c r="J31" s="12">
        <v>12591.74</v>
      </c>
      <c r="K31" s="12">
        <v>502.71</v>
      </c>
      <c r="L31" s="12">
        <v>130.33</v>
      </c>
      <c r="M31" s="12">
        <v>58.18</v>
      </c>
      <c r="N31" s="12">
        <v>25.6</v>
      </c>
      <c r="O31" s="12">
        <v>6.98</v>
      </c>
      <c r="P31" s="10">
        <v>2828.88</v>
      </c>
      <c r="Q31" s="12">
        <v>29.09</v>
      </c>
      <c r="R31" s="12">
        <v>353.77</v>
      </c>
      <c r="S31" s="12">
        <v>3935.54</v>
      </c>
      <c r="T31" s="12">
        <v>16527.28</v>
      </c>
    </row>
    <row r="32" spans="1:20" ht="12.75">
      <c r="A32" s="53">
        <v>6</v>
      </c>
      <c r="B32" s="47" t="s">
        <v>16</v>
      </c>
      <c r="C32" s="19" t="s">
        <v>129</v>
      </c>
      <c r="D32" s="10">
        <v>3289.32</v>
      </c>
      <c r="E32" s="10">
        <v>701.46</v>
      </c>
      <c r="F32" s="10" t="s">
        <v>89</v>
      </c>
      <c r="G32" s="10">
        <v>89.76</v>
      </c>
      <c r="H32" s="12">
        <v>38.28</v>
      </c>
      <c r="I32" s="12"/>
      <c r="J32" s="12">
        <v>4118.82</v>
      </c>
      <c r="K32" s="12">
        <v>337.48</v>
      </c>
      <c r="L32" s="12">
        <v>87.49</v>
      </c>
      <c r="M32" s="12">
        <v>39.06</v>
      </c>
      <c r="N32" s="12">
        <v>17.19</v>
      </c>
      <c r="O32" s="12">
        <v>4.69</v>
      </c>
      <c r="P32" s="10">
        <v>1216.5</v>
      </c>
      <c r="Q32" s="12">
        <v>19.53</v>
      </c>
      <c r="R32" s="12">
        <v>237.48</v>
      </c>
      <c r="S32" s="12">
        <v>1959.42</v>
      </c>
      <c r="T32" s="12">
        <v>6078.24</v>
      </c>
    </row>
    <row r="33" spans="1:20" ht="12.75">
      <c r="A33" s="51"/>
      <c r="B33" s="48"/>
      <c r="C33" s="19" t="s">
        <v>41</v>
      </c>
      <c r="D33" s="10">
        <v>11266.08</v>
      </c>
      <c r="E33" s="10">
        <v>3588.36</v>
      </c>
      <c r="F33" s="10">
        <v>1174.08</v>
      </c>
      <c r="G33" s="10">
        <v>182.28</v>
      </c>
      <c r="H33" s="12">
        <v>131.11</v>
      </c>
      <c r="I33" s="12"/>
      <c r="J33" s="12">
        <v>16341.91</v>
      </c>
      <c r="K33" s="12">
        <v>1155.88</v>
      </c>
      <c r="L33" s="12">
        <v>299.67</v>
      </c>
      <c r="M33" s="12">
        <v>133.78</v>
      </c>
      <c r="N33" s="12">
        <v>58.86</v>
      </c>
      <c r="O33" s="12">
        <v>16.05</v>
      </c>
      <c r="P33" s="10">
        <v>5960.28</v>
      </c>
      <c r="Q33" s="12">
        <v>66.89</v>
      </c>
      <c r="R33" s="12">
        <v>813.4</v>
      </c>
      <c r="S33" s="12">
        <v>8504.81</v>
      </c>
      <c r="T33" s="12">
        <v>24846.72</v>
      </c>
    </row>
    <row r="34" spans="1:20" ht="12.75">
      <c r="A34" s="51"/>
      <c r="B34" s="48"/>
      <c r="C34" s="19" t="s">
        <v>42</v>
      </c>
      <c r="D34" s="10" t="s">
        <v>98</v>
      </c>
      <c r="E34" s="10">
        <v>3114.36</v>
      </c>
      <c r="F34" s="10" t="s">
        <v>89</v>
      </c>
      <c r="G34" s="10">
        <v>59.84</v>
      </c>
      <c r="H34" s="12">
        <v>29.1</v>
      </c>
      <c r="I34" s="12"/>
      <c r="J34" s="12">
        <v>5703.98</v>
      </c>
      <c r="K34" s="12">
        <v>256.56</v>
      </c>
      <c r="L34" s="12">
        <v>66.51</v>
      </c>
      <c r="M34" s="12">
        <v>29.69</v>
      </c>
      <c r="N34" s="12">
        <v>13.07</v>
      </c>
      <c r="O34" s="12">
        <v>3.56</v>
      </c>
      <c r="P34" s="10">
        <v>1436.56</v>
      </c>
      <c r="Q34" s="12">
        <v>14.85</v>
      </c>
      <c r="R34" s="12">
        <v>180.54</v>
      </c>
      <c r="S34" s="12">
        <v>2001.34</v>
      </c>
      <c r="T34" s="12">
        <v>7705.32</v>
      </c>
    </row>
    <row r="35" spans="1:20" ht="12.75">
      <c r="A35" s="52"/>
      <c r="B35" s="54"/>
      <c r="C35" s="19" t="s">
        <v>56</v>
      </c>
      <c r="D35" s="10">
        <v>5258.48</v>
      </c>
      <c r="E35" s="10">
        <v>8101.76</v>
      </c>
      <c r="F35" s="10" t="s">
        <v>89</v>
      </c>
      <c r="G35" s="10">
        <v>119.68</v>
      </c>
      <c r="H35" s="12">
        <v>61.2</v>
      </c>
      <c r="I35" s="12"/>
      <c r="J35" s="12">
        <v>13541.12</v>
      </c>
      <c r="K35" s="12">
        <v>539.52</v>
      </c>
      <c r="L35" s="12">
        <v>139.87</v>
      </c>
      <c r="M35" s="12">
        <v>62.44</v>
      </c>
      <c r="N35" s="12">
        <v>27.48</v>
      </c>
      <c r="O35" s="12">
        <v>7.49</v>
      </c>
      <c r="P35" s="10">
        <v>2929.2</v>
      </c>
      <c r="Q35" s="12">
        <v>31.22</v>
      </c>
      <c r="R35" s="12">
        <v>379.66</v>
      </c>
      <c r="S35" s="12">
        <v>4116.88</v>
      </c>
      <c r="T35" s="12">
        <v>17658</v>
      </c>
    </row>
    <row r="36" spans="1:20" ht="12.75">
      <c r="A36" s="45">
        <f>A32+1</f>
        <v>7</v>
      </c>
      <c r="B36" s="47" t="s">
        <v>101</v>
      </c>
      <c r="C36" s="19" t="s">
        <v>43</v>
      </c>
      <c r="D36" s="10">
        <v>3289.32</v>
      </c>
      <c r="E36" s="10">
        <v>701.46</v>
      </c>
      <c r="F36" s="10" t="s">
        <v>89</v>
      </c>
      <c r="G36" s="10">
        <v>89.76</v>
      </c>
      <c r="H36" s="12">
        <v>38.28</v>
      </c>
      <c r="I36" s="12"/>
      <c r="J36" s="12">
        <v>4118.82</v>
      </c>
      <c r="K36" s="12">
        <v>337.48</v>
      </c>
      <c r="L36" s="12">
        <v>87.49</v>
      </c>
      <c r="M36" s="12">
        <v>39.06</v>
      </c>
      <c r="N36" s="12">
        <v>17.19</v>
      </c>
      <c r="O36" s="12">
        <v>4.69</v>
      </c>
      <c r="P36" s="10">
        <v>1216.5</v>
      </c>
      <c r="Q36" s="12">
        <v>19.53</v>
      </c>
      <c r="R36" s="12">
        <v>237.48</v>
      </c>
      <c r="S36" s="12">
        <v>1959.42</v>
      </c>
      <c r="T36" s="12">
        <v>6078.24</v>
      </c>
    </row>
    <row r="37" spans="1:20" ht="12.75">
      <c r="A37" s="45"/>
      <c r="B37" s="48"/>
      <c r="C37" s="19" t="s">
        <v>44</v>
      </c>
      <c r="D37" s="10">
        <v>10152.5</v>
      </c>
      <c r="E37" s="10">
        <v>3233.9</v>
      </c>
      <c r="F37" s="10">
        <v>978.4</v>
      </c>
      <c r="G37" s="10">
        <v>151.9</v>
      </c>
      <c r="H37" s="12">
        <v>118.14</v>
      </c>
      <c r="I37" s="12"/>
      <c r="J37" s="12">
        <v>14634.84</v>
      </c>
      <c r="K37" s="12">
        <v>1041.6</v>
      </c>
      <c r="L37" s="12">
        <v>270.04</v>
      </c>
      <c r="M37" s="12">
        <v>120.56</v>
      </c>
      <c r="N37" s="12">
        <v>53.04</v>
      </c>
      <c r="O37" s="12">
        <v>14.47</v>
      </c>
      <c r="P37" s="10">
        <v>5371.3</v>
      </c>
      <c r="Q37" s="12">
        <v>60.28</v>
      </c>
      <c r="R37" s="12">
        <v>732.97</v>
      </c>
      <c r="S37" s="12">
        <v>7664.26</v>
      </c>
      <c r="T37" s="12">
        <v>22299.1</v>
      </c>
    </row>
    <row r="38" spans="1:20" ht="25.5">
      <c r="A38" s="45"/>
      <c r="B38" s="48"/>
      <c r="C38" s="19" t="s">
        <v>59</v>
      </c>
      <c r="D38" s="10">
        <v>3289.32</v>
      </c>
      <c r="E38" s="10">
        <v>701.46</v>
      </c>
      <c r="F38" s="10" t="s">
        <v>89</v>
      </c>
      <c r="G38" s="10">
        <v>89.76</v>
      </c>
      <c r="H38" s="12">
        <v>38.28</v>
      </c>
      <c r="I38" s="12"/>
      <c r="J38" s="12">
        <v>4118.82</v>
      </c>
      <c r="K38" s="12">
        <v>337.48</v>
      </c>
      <c r="L38" s="12">
        <v>87.49</v>
      </c>
      <c r="M38" s="12">
        <v>39.06</v>
      </c>
      <c r="N38" s="12">
        <v>17.19</v>
      </c>
      <c r="O38" s="12">
        <v>4.69</v>
      </c>
      <c r="P38" s="10">
        <v>1216.5</v>
      </c>
      <c r="Q38" s="12">
        <v>19.53</v>
      </c>
      <c r="R38" s="12">
        <v>237.48</v>
      </c>
      <c r="S38" s="12">
        <v>1959.42</v>
      </c>
      <c r="T38" s="12">
        <v>6078.24</v>
      </c>
    </row>
    <row r="39" spans="1:20" s="17" customFormat="1" ht="25.5">
      <c r="A39" s="45"/>
      <c r="B39" s="54"/>
      <c r="C39" s="19" t="s">
        <v>57</v>
      </c>
      <c r="D39" s="16">
        <v>13301.88</v>
      </c>
      <c r="E39" s="16">
        <v>4236.72</v>
      </c>
      <c r="F39" s="16">
        <v>1174.08</v>
      </c>
      <c r="G39" s="16">
        <v>182.28</v>
      </c>
      <c r="H39" s="12">
        <v>154.8</v>
      </c>
      <c r="I39" s="12"/>
      <c r="J39" s="12">
        <v>19049.76</v>
      </c>
      <c r="K39" s="12">
        <v>1364.74</v>
      </c>
      <c r="L39" s="12">
        <v>353.82</v>
      </c>
      <c r="M39" s="12">
        <v>157.96</v>
      </c>
      <c r="N39" s="12">
        <v>69.5</v>
      </c>
      <c r="O39" s="12">
        <v>18.95</v>
      </c>
      <c r="P39" s="16">
        <v>7037.28</v>
      </c>
      <c r="Q39" s="12">
        <v>78.98</v>
      </c>
      <c r="R39" s="12">
        <v>960.37</v>
      </c>
      <c r="S39" s="12">
        <v>10041.6</v>
      </c>
      <c r="T39" s="12">
        <v>29091.36</v>
      </c>
    </row>
    <row r="40" spans="1:20" s="17" customFormat="1" ht="63.75">
      <c r="A40" s="18" t="s">
        <v>78</v>
      </c>
      <c r="B40" s="20" t="s">
        <v>102</v>
      </c>
      <c r="C40" s="11" t="s">
        <v>103</v>
      </c>
      <c r="D40" s="16" t="s">
        <v>104</v>
      </c>
      <c r="E40" s="16" t="s">
        <v>105</v>
      </c>
      <c r="F40" s="16" t="s">
        <v>106</v>
      </c>
      <c r="G40" s="16" t="s">
        <v>107</v>
      </c>
      <c r="H40" s="12">
        <v>11.81</v>
      </c>
      <c r="I40" s="12"/>
      <c r="J40" s="12">
        <v>1463.48</v>
      </c>
      <c r="K40" s="12">
        <v>104.16</v>
      </c>
      <c r="L40" s="12">
        <v>27</v>
      </c>
      <c r="M40" s="12">
        <v>12.06</v>
      </c>
      <c r="N40" s="12">
        <v>5.3</v>
      </c>
      <c r="O40" s="12">
        <v>1.45</v>
      </c>
      <c r="P40" s="16" t="s">
        <v>108</v>
      </c>
      <c r="Q40" s="12">
        <v>6.03</v>
      </c>
      <c r="R40" s="12">
        <v>73.3</v>
      </c>
      <c r="S40" s="12">
        <v>766.43</v>
      </c>
      <c r="T40" s="12">
        <v>2229.91</v>
      </c>
    </row>
    <row r="41" spans="1:20" s="17" customFormat="1" ht="12.75">
      <c r="A41" s="45" t="s">
        <v>79</v>
      </c>
      <c r="B41" s="47" t="s">
        <v>70</v>
      </c>
      <c r="C41" s="19" t="s">
        <v>68</v>
      </c>
      <c r="D41" s="16">
        <v>3289.32</v>
      </c>
      <c r="E41" s="16">
        <v>701.46</v>
      </c>
      <c r="F41" s="16" t="s">
        <v>89</v>
      </c>
      <c r="G41" s="16">
        <v>89.76</v>
      </c>
      <c r="H41" s="12">
        <v>38.28</v>
      </c>
      <c r="I41" s="12"/>
      <c r="J41" s="12">
        <v>4118.82</v>
      </c>
      <c r="K41" s="12">
        <v>337.48</v>
      </c>
      <c r="L41" s="12">
        <v>87.49</v>
      </c>
      <c r="M41" s="12">
        <v>39.06</v>
      </c>
      <c r="N41" s="12">
        <v>17.19</v>
      </c>
      <c r="O41" s="12">
        <v>4.69</v>
      </c>
      <c r="P41" s="16">
        <v>1216.5</v>
      </c>
      <c r="Q41" s="12">
        <v>19.53</v>
      </c>
      <c r="R41" s="12">
        <v>237.48</v>
      </c>
      <c r="S41" s="12">
        <v>1959.42</v>
      </c>
      <c r="T41" s="12">
        <v>6078.24</v>
      </c>
    </row>
    <row r="42" spans="1:20" s="17" customFormat="1" ht="12.75">
      <c r="A42" s="45"/>
      <c r="B42" s="54"/>
      <c r="C42" s="19" t="s">
        <v>69</v>
      </c>
      <c r="D42" s="16">
        <v>7791.4</v>
      </c>
      <c r="E42" s="16">
        <v>2481.6</v>
      </c>
      <c r="F42" s="16">
        <v>978.4</v>
      </c>
      <c r="G42" s="16">
        <v>151.9</v>
      </c>
      <c r="H42" s="12">
        <v>90.67</v>
      </c>
      <c r="I42" s="12"/>
      <c r="J42" s="12">
        <v>11493.97</v>
      </c>
      <c r="K42" s="12">
        <v>799.37</v>
      </c>
      <c r="L42" s="12">
        <v>207.24</v>
      </c>
      <c r="M42" s="12">
        <v>92.52</v>
      </c>
      <c r="N42" s="12">
        <v>40.71</v>
      </c>
      <c r="O42" s="12">
        <v>11.1</v>
      </c>
      <c r="P42" s="16">
        <v>4122.1</v>
      </c>
      <c r="Q42" s="12">
        <v>46.26</v>
      </c>
      <c r="R42" s="12">
        <v>562.53</v>
      </c>
      <c r="S42" s="12">
        <v>5881.83</v>
      </c>
      <c r="T42" s="12">
        <v>17375.8</v>
      </c>
    </row>
    <row r="43" spans="1:20" s="17" customFormat="1" ht="12.75">
      <c r="A43" s="53" t="s">
        <v>80</v>
      </c>
      <c r="B43" s="47" t="s">
        <v>17</v>
      </c>
      <c r="C43" s="19" t="s">
        <v>45</v>
      </c>
      <c r="D43" s="16">
        <v>3289.32</v>
      </c>
      <c r="E43" s="16">
        <v>701.46</v>
      </c>
      <c r="F43" s="16" t="s">
        <v>89</v>
      </c>
      <c r="G43" s="16">
        <v>89.76</v>
      </c>
      <c r="H43" s="12">
        <v>38.28</v>
      </c>
      <c r="I43" s="12"/>
      <c r="J43" s="12">
        <v>4118.82</v>
      </c>
      <c r="K43" s="12">
        <v>337.48</v>
      </c>
      <c r="L43" s="12">
        <v>87.49</v>
      </c>
      <c r="M43" s="12">
        <v>39.06</v>
      </c>
      <c r="N43" s="12">
        <v>17.19</v>
      </c>
      <c r="O43" s="12">
        <v>4.69</v>
      </c>
      <c r="P43" s="16">
        <v>1216.5</v>
      </c>
      <c r="Q43" s="12">
        <v>19.53</v>
      </c>
      <c r="R43" s="12">
        <v>237.48</v>
      </c>
      <c r="S43" s="12">
        <v>1959.42</v>
      </c>
      <c r="T43" s="12">
        <v>6078.24</v>
      </c>
    </row>
    <row r="44" spans="1:20" s="17" customFormat="1" ht="12.75">
      <c r="A44" s="51"/>
      <c r="B44" s="48"/>
      <c r="C44" s="19" t="s">
        <v>46</v>
      </c>
      <c r="D44" s="16">
        <v>8640.4</v>
      </c>
      <c r="E44" s="16">
        <v>2751.9</v>
      </c>
      <c r="F44" s="16">
        <v>978.4</v>
      </c>
      <c r="G44" s="16">
        <v>151.9</v>
      </c>
      <c r="H44" s="12">
        <v>100.54</v>
      </c>
      <c r="I44" s="12"/>
      <c r="J44" s="12">
        <v>12623.14</v>
      </c>
      <c r="K44" s="12">
        <v>886.42</v>
      </c>
      <c r="L44" s="12">
        <v>229.81</v>
      </c>
      <c r="M44" s="12">
        <v>102.6</v>
      </c>
      <c r="N44" s="12">
        <v>45.14</v>
      </c>
      <c r="O44" s="12">
        <v>12.31</v>
      </c>
      <c r="P44" s="16">
        <v>4571.2</v>
      </c>
      <c r="Q44" s="12">
        <v>51.3</v>
      </c>
      <c r="R44" s="12">
        <v>623.78</v>
      </c>
      <c r="S44" s="12">
        <v>6522.56</v>
      </c>
      <c r="T44" s="12">
        <v>19145.7</v>
      </c>
    </row>
    <row r="45" spans="1:20" s="17" customFormat="1" ht="25.5">
      <c r="A45" s="52"/>
      <c r="B45" s="54"/>
      <c r="C45" s="21" t="s">
        <v>109</v>
      </c>
      <c r="D45" s="16">
        <v>8637.4</v>
      </c>
      <c r="E45" s="16">
        <v>19800.75</v>
      </c>
      <c r="F45" s="16">
        <v>489.2</v>
      </c>
      <c r="G45" s="16">
        <v>75.95</v>
      </c>
      <c r="H45" s="12">
        <v>44.27</v>
      </c>
      <c r="I45" s="12"/>
      <c r="J45" s="12">
        <v>29047.57</v>
      </c>
      <c r="K45" s="12">
        <v>390.31</v>
      </c>
      <c r="L45" s="12">
        <v>101.19</v>
      </c>
      <c r="M45" s="12">
        <v>45.18</v>
      </c>
      <c r="N45" s="12">
        <v>19.88</v>
      </c>
      <c r="O45" s="12">
        <v>5.42</v>
      </c>
      <c r="P45" s="16">
        <v>1775.15</v>
      </c>
      <c r="Q45" s="12">
        <v>22.59</v>
      </c>
      <c r="R45" s="12">
        <v>274.66</v>
      </c>
      <c r="S45" s="12">
        <v>2634.38</v>
      </c>
      <c r="T45" s="12">
        <v>31681.95</v>
      </c>
    </row>
    <row r="46" spans="1:20" s="17" customFormat="1" ht="12.75">
      <c r="A46" s="53">
        <f>A43+1</f>
        <v>11</v>
      </c>
      <c r="B46" s="47" t="s">
        <v>18</v>
      </c>
      <c r="C46" s="19" t="s">
        <v>130</v>
      </c>
      <c r="D46" s="16">
        <v>3289.32</v>
      </c>
      <c r="E46" s="16">
        <v>701.46</v>
      </c>
      <c r="F46" s="16" t="s">
        <v>89</v>
      </c>
      <c r="G46" s="16">
        <v>89.76</v>
      </c>
      <c r="H46" s="12">
        <v>38.28</v>
      </c>
      <c r="I46" s="12"/>
      <c r="J46" s="12">
        <v>4118.82</v>
      </c>
      <c r="K46" s="12">
        <v>337.48</v>
      </c>
      <c r="L46" s="12">
        <v>87.49</v>
      </c>
      <c r="M46" s="12">
        <v>39.06</v>
      </c>
      <c r="N46" s="12">
        <v>17.19</v>
      </c>
      <c r="O46" s="12">
        <v>4.69</v>
      </c>
      <c r="P46" s="16">
        <v>1216.5</v>
      </c>
      <c r="Q46" s="12">
        <v>19.53</v>
      </c>
      <c r="R46" s="12">
        <v>237.48</v>
      </c>
      <c r="S46" s="12">
        <v>1959.42</v>
      </c>
      <c r="T46" s="12">
        <v>6078.24</v>
      </c>
    </row>
    <row r="47" spans="1:20" s="17" customFormat="1" ht="12.75">
      <c r="A47" s="51"/>
      <c r="B47" s="48"/>
      <c r="C47" s="19" t="s">
        <v>131</v>
      </c>
      <c r="D47" s="16">
        <v>7865.88</v>
      </c>
      <c r="E47" s="16" t="s">
        <v>110</v>
      </c>
      <c r="F47" s="16">
        <v>1174.08</v>
      </c>
      <c r="G47" s="16">
        <v>182.28</v>
      </c>
      <c r="H47" s="12">
        <v>91.54</v>
      </c>
      <c r="I47" s="12"/>
      <c r="J47" s="12">
        <v>11819.14</v>
      </c>
      <c r="K47" s="12">
        <v>807.05</v>
      </c>
      <c r="L47" s="12">
        <v>209.23</v>
      </c>
      <c r="M47" s="12">
        <v>93.41</v>
      </c>
      <c r="N47" s="12">
        <v>41.1</v>
      </c>
      <c r="O47" s="12">
        <v>11.21</v>
      </c>
      <c r="P47" s="16">
        <v>4161.36</v>
      </c>
      <c r="Q47" s="12">
        <v>46.7</v>
      </c>
      <c r="R47" s="12">
        <v>567.92</v>
      </c>
      <c r="S47" s="12">
        <v>5937.98</v>
      </c>
      <c r="T47" s="12">
        <v>17757.12</v>
      </c>
    </row>
    <row r="48" spans="1:20" s="17" customFormat="1" ht="12.75">
      <c r="A48" s="51"/>
      <c r="B48" s="48"/>
      <c r="C48" s="22" t="s">
        <v>132</v>
      </c>
      <c r="D48" s="16">
        <v>9867.96</v>
      </c>
      <c r="E48" s="16">
        <v>2104.38</v>
      </c>
      <c r="F48" s="16" t="s">
        <v>89</v>
      </c>
      <c r="G48" s="16">
        <v>269.28</v>
      </c>
      <c r="H48" s="12">
        <v>114.84</v>
      </c>
      <c r="I48" s="12"/>
      <c r="J48" s="12">
        <v>12356.46</v>
      </c>
      <c r="K48" s="12">
        <v>1012.44</v>
      </c>
      <c r="L48" s="12">
        <v>262.48</v>
      </c>
      <c r="M48" s="12">
        <v>117.18</v>
      </c>
      <c r="N48" s="12">
        <v>51.56</v>
      </c>
      <c r="O48" s="12">
        <v>14.06</v>
      </c>
      <c r="P48" s="16">
        <v>3649.5</v>
      </c>
      <c r="Q48" s="12">
        <v>58.59</v>
      </c>
      <c r="R48" s="12">
        <v>712.45</v>
      </c>
      <c r="S48" s="12">
        <v>5878.26</v>
      </c>
      <c r="T48" s="12">
        <v>18234.72</v>
      </c>
    </row>
    <row r="49" spans="1:20" s="17" customFormat="1" ht="12.75">
      <c r="A49" s="52"/>
      <c r="B49" s="54"/>
      <c r="C49" s="22" t="s">
        <v>133</v>
      </c>
      <c r="D49" s="16">
        <v>15731.76</v>
      </c>
      <c r="E49" s="16" t="s">
        <v>97</v>
      </c>
      <c r="F49" s="16">
        <v>2348.16</v>
      </c>
      <c r="G49" s="16">
        <v>364.56</v>
      </c>
      <c r="H49" s="12">
        <v>183.08</v>
      </c>
      <c r="I49" s="12"/>
      <c r="J49" s="12">
        <v>23638.28</v>
      </c>
      <c r="K49" s="12">
        <v>1614.09</v>
      </c>
      <c r="L49" s="12">
        <v>418.47</v>
      </c>
      <c r="M49" s="12">
        <v>186.82</v>
      </c>
      <c r="N49" s="12">
        <v>82.2</v>
      </c>
      <c r="O49" s="12">
        <v>22.42</v>
      </c>
      <c r="P49" s="16">
        <v>8322.72</v>
      </c>
      <c r="Q49" s="12">
        <v>93.41</v>
      </c>
      <c r="R49" s="12">
        <v>1135.83</v>
      </c>
      <c r="S49" s="12">
        <v>11875.96</v>
      </c>
      <c r="T49" s="12">
        <v>35514.24</v>
      </c>
    </row>
    <row r="50" spans="1:20" s="17" customFormat="1" ht="12.75">
      <c r="A50" s="45">
        <f>A46+1</f>
        <v>12</v>
      </c>
      <c r="B50" s="46" t="s">
        <v>20</v>
      </c>
      <c r="C50" s="23" t="s">
        <v>134</v>
      </c>
      <c r="D50" s="16">
        <v>3289.32</v>
      </c>
      <c r="E50" s="16">
        <v>701.46</v>
      </c>
      <c r="F50" s="16" t="s">
        <v>89</v>
      </c>
      <c r="G50" s="16">
        <v>89.76</v>
      </c>
      <c r="H50" s="12">
        <v>38.28</v>
      </c>
      <c r="I50" s="12"/>
      <c r="J50" s="12">
        <v>4118.82</v>
      </c>
      <c r="K50" s="12">
        <v>337.48</v>
      </c>
      <c r="L50" s="12">
        <v>87.49</v>
      </c>
      <c r="M50" s="12">
        <v>39.06</v>
      </c>
      <c r="N50" s="12">
        <v>17.19</v>
      </c>
      <c r="O50" s="12">
        <v>4.69</v>
      </c>
      <c r="P50" s="16">
        <v>1216.5</v>
      </c>
      <c r="Q50" s="12">
        <v>19.53</v>
      </c>
      <c r="R50" s="12">
        <v>237.48</v>
      </c>
      <c r="S50" s="12">
        <v>1959.42</v>
      </c>
      <c r="T50" s="12">
        <v>6078.24</v>
      </c>
    </row>
    <row r="51" spans="1:20" s="17" customFormat="1" ht="12.75">
      <c r="A51" s="45"/>
      <c r="B51" s="46"/>
      <c r="C51" s="19" t="s">
        <v>60</v>
      </c>
      <c r="D51" s="16">
        <v>6581.9</v>
      </c>
      <c r="E51" s="16">
        <v>2106.2</v>
      </c>
      <c r="F51" s="16">
        <v>978.4</v>
      </c>
      <c r="G51" s="16">
        <v>151.9</v>
      </c>
      <c r="H51" s="12">
        <v>76.59</v>
      </c>
      <c r="I51" s="12"/>
      <c r="J51" s="12">
        <v>9894.99</v>
      </c>
      <c r="K51" s="12">
        <v>675.26</v>
      </c>
      <c r="L51" s="12">
        <v>175.07</v>
      </c>
      <c r="M51" s="12">
        <v>78.16</v>
      </c>
      <c r="N51" s="12">
        <v>34.39</v>
      </c>
      <c r="O51" s="12">
        <v>9.38</v>
      </c>
      <c r="P51" s="16">
        <v>3482.2</v>
      </c>
      <c r="Q51" s="12">
        <v>39.08</v>
      </c>
      <c r="R51" s="12">
        <v>475.17</v>
      </c>
      <c r="S51" s="12">
        <v>4968.71</v>
      </c>
      <c r="T51" s="12">
        <v>14863.7</v>
      </c>
    </row>
    <row r="52" spans="1:20" s="17" customFormat="1" ht="25.5">
      <c r="A52" s="45" t="s">
        <v>58</v>
      </c>
      <c r="B52" s="47" t="s">
        <v>21</v>
      </c>
      <c r="C52" s="19" t="s">
        <v>47</v>
      </c>
      <c r="D52" s="16">
        <v>3289.32</v>
      </c>
      <c r="E52" s="16">
        <v>701.46</v>
      </c>
      <c r="F52" s="16" t="s">
        <v>89</v>
      </c>
      <c r="G52" s="16">
        <v>89.76</v>
      </c>
      <c r="H52" s="12">
        <v>38.28</v>
      </c>
      <c r="I52" s="12"/>
      <c r="J52" s="12">
        <v>4118.82</v>
      </c>
      <c r="K52" s="12">
        <v>337.48</v>
      </c>
      <c r="L52" s="12">
        <v>87.49</v>
      </c>
      <c r="M52" s="12">
        <v>39.06</v>
      </c>
      <c r="N52" s="12">
        <v>17.19</v>
      </c>
      <c r="O52" s="12">
        <v>4.69</v>
      </c>
      <c r="P52" s="16">
        <v>1216.5</v>
      </c>
      <c r="Q52" s="12">
        <v>19.53</v>
      </c>
      <c r="R52" s="12">
        <v>237.48</v>
      </c>
      <c r="S52" s="12">
        <v>1959.42</v>
      </c>
      <c r="T52" s="12">
        <v>6078.24</v>
      </c>
    </row>
    <row r="53" spans="1:20" s="17" customFormat="1" ht="25.5">
      <c r="A53" s="53"/>
      <c r="B53" s="46"/>
      <c r="C53" s="23" t="s">
        <v>48</v>
      </c>
      <c r="D53" s="16">
        <v>4738.14</v>
      </c>
      <c r="E53" s="16">
        <v>673.02</v>
      </c>
      <c r="F53" s="16" t="s">
        <v>89</v>
      </c>
      <c r="G53" s="16">
        <v>11.22</v>
      </c>
      <c r="H53" s="12">
        <v>55.14</v>
      </c>
      <c r="I53" s="12"/>
      <c r="J53" s="12">
        <v>5477.52</v>
      </c>
      <c r="K53" s="12">
        <v>486.1</v>
      </c>
      <c r="L53" s="12">
        <v>126.03</v>
      </c>
      <c r="M53" s="12">
        <v>56.26</v>
      </c>
      <c r="N53" s="12">
        <v>24.76</v>
      </c>
      <c r="O53" s="12">
        <v>6.75</v>
      </c>
      <c r="P53" s="16">
        <v>1656.12</v>
      </c>
      <c r="Q53" s="12">
        <v>28.13</v>
      </c>
      <c r="R53" s="12">
        <v>342.07</v>
      </c>
      <c r="S53" s="12">
        <v>2726.22</v>
      </c>
      <c r="T53" s="12">
        <v>8203.74</v>
      </c>
    </row>
    <row r="54" spans="1:20" s="17" customFormat="1" ht="12.75">
      <c r="A54" s="45" t="s">
        <v>82</v>
      </c>
      <c r="B54" s="46" t="s">
        <v>19</v>
      </c>
      <c r="C54" s="19" t="s">
        <v>50</v>
      </c>
      <c r="D54" s="16">
        <v>3289.32</v>
      </c>
      <c r="E54" s="16">
        <v>701.46</v>
      </c>
      <c r="F54" s="16" t="s">
        <v>89</v>
      </c>
      <c r="G54" s="16">
        <v>89.76</v>
      </c>
      <c r="H54" s="12">
        <v>38.28</v>
      </c>
      <c r="I54" s="12"/>
      <c r="J54" s="12">
        <v>4118.82</v>
      </c>
      <c r="K54" s="12">
        <v>337.48</v>
      </c>
      <c r="L54" s="12">
        <v>87.49</v>
      </c>
      <c r="M54" s="12">
        <v>39.06</v>
      </c>
      <c r="N54" s="12">
        <v>17.19</v>
      </c>
      <c r="O54" s="12">
        <v>4.69</v>
      </c>
      <c r="P54" s="16">
        <v>1216.5</v>
      </c>
      <c r="Q54" s="12">
        <v>19.53</v>
      </c>
      <c r="R54" s="12">
        <v>237.48</v>
      </c>
      <c r="S54" s="12">
        <v>1959.42</v>
      </c>
      <c r="T54" s="12">
        <v>6078.24</v>
      </c>
    </row>
    <row r="55" spans="1:20" s="17" customFormat="1" ht="12.75">
      <c r="A55" s="45"/>
      <c r="B55" s="46"/>
      <c r="C55" s="19" t="s">
        <v>51</v>
      </c>
      <c r="D55" s="16">
        <v>4738.14</v>
      </c>
      <c r="E55" s="16">
        <v>673.02</v>
      </c>
      <c r="F55" s="16" t="s">
        <v>89</v>
      </c>
      <c r="G55" s="16">
        <v>11.22</v>
      </c>
      <c r="H55" s="12">
        <v>55.14</v>
      </c>
      <c r="I55" s="12"/>
      <c r="J55" s="12">
        <v>5477.52</v>
      </c>
      <c r="K55" s="12">
        <v>486.1</v>
      </c>
      <c r="L55" s="12">
        <v>126.03</v>
      </c>
      <c r="M55" s="12">
        <v>56.26</v>
      </c>
      <c r="N55" s="12">
        <v>24.76</v>
      </c>
      <c r="O55" s="12">
        <v>6.75</v>
      </c>
      <c r="P55" s="16">
        <v>1656.12</v>
      </c>
      <c r="Q55" s="12">
        <v>28.13</v>
      </c>
      <c r="R55" s="12">
        <v>342.07</v>
      </c>
      <c r="S55" s="12">
        <v>2726.22</v>
      </c>
      <c r="T55" s="12">
        <v>8203.74</v>
      </c>
    </row>
    <row r="56" spans="1:20" s="17" customFormat="1" ht="12.75">
      <c r="A56" s="53" t="s">
        <v>83</v>
      </c>
      <c r="B56" s="47" t="s">
        <v>111</v>
      </c>
      <c r="C56" s="21" t="s">
        <v>112</v>
      </c>
      <c r="D56" s="16" t="s">
        <v>113</v>
      </c>
      <c r="E56" s="16" t="s">
        <v>114</v>
      </c>
      <c r="F56" s="16">
        <v>0</v>
      </c>
      <c r="G56" s="16" t="s">
        <v>115</v>
      </c>
      <c r="H56" s="12">
        <v>159.61</v>
      </c>
      <c r="I56" s="12"/>
      <c r="J56" s="12">
        <v>10193.77</v>
      </c>
      <c r="K56" s="12">
        <v>1407.21</v>
      </c>
      <c r="L56" s="12">
        <v>364.83</v>
      </c>
      <c r="M56" s="12">
        <v>162.87</v>
      </c>
      <c r="N56" s="12">
        <v>71.66</v>
      </c>
      <c r="O56" s="12">
        <v>19.54</v>
      </c>
      <c r="P56" s="16" t="s">
        <v>116</v>
      </c>
      <c r="Q56" s="12">
        <v>81.44</v>
      </c>
      <c r="R56" s="12">
        <v>990.28</v>
      </c>
      <c r="S56" s="12">
        <v>5481.16</v>
      </c>
      <c r="T56" s="12">
        <v>15674.93</v>
      </c>
    </row>
    <row r="57" spans="1:20" s="17" customFormat="1" ht="25.5">
      <c r="A57" s="51"/>
      <c r="B57" s="48"/>
      <c r="C57" s="21" t="s">
        <v>117</v>
      </c>
      <c r="D57" s="16" t="s">
        <v>118</v>
      </c>
      <c r="E57" s="16" t="s">
        <v>119</v>
      </c>
      <c r="F57" s="16">
        <v>1712.2</v>
      </c>
      <c r="G57" s="16" t="s">
        <v>120</v>
      </c>
      <c r="H57" s="12">
        <v>265.99</v>
      </c>
      <c r="I57" s="12"/>
      <c r="J57" s="12">
        <v>23178.05</v>
      </c>
      <c r="K57" s="12">
        <v>2345.03</v>
      </c>
      <c r="L57" s="12">
        <v>607.97</v>
      </c>
      <c r="M57" s="12">
        <v>271.42</v>
      </c>
      <c r="N57" s="12">
        <v>119.42</v>
      </c>
      <c r="O57" s="12">
        <v>32.57</v>
      </c>
      <c r="P57" s="16" t="s">
        <v>121</v>
      </c>
      <c r="Q57" s="12">
        <v>135.71</v>
      </c>
      <c r="R57" s="12">
        <v>1650.2</v>
      </c>
      <c r="S57" s="12">
        <v>10594.15</v>
      </c>
      <c r="T57" s="12">
        <v>33772.2</v>
      </c>
    </row>
    <row r="58" spans="1:20" s="17" customFormat="1" ht="25.5">
      <c r="A58" s="51"/>
      <c r="B58" s="48"/>
      <c r="C58" s="21" t="s">
        <v>122</v>
      </c>
      <c r="D58" s="16" t="s">
        <v>118</v>
      </c>
      <c r="E58" s="16" t="s">
        <v>119</v>
      </c>
      <c r="F58" s="16">
        <v>1712.2</v>
      </c>
      <c r="G58" s="16" t="s">
        <v>120</v>
      </c>
      <c r="H58" s="12">
        <v>265.99</v>
      </c>
      <c r="I58" s="12"/>
      <c r="J58" s="12">
        <v>23178.05</v>
      </c>
      <c r="K58" s="12">
        <v>2345.03</v>
      </c>
      <c r="L58" s="12">
        <v>607.97</v>
      </c>
      <c r="M58" s="12">
        <v>271.42</v>
      </c>
      <c r="N58" s="12">
        <v>119.42</v>
      </c>
      <c r="O58" s="12">
        <v>32.57</v>
      </c>
      <c r="P58" s="16" t="s">
        <v>121</v>
      </c>
      <c r="Q58" s="12">
        <v>135.71</v>
      </c>
      <c r="R58" s="12">
        <v>1650.2</v>
      </c>
      <c r="S58" s="12">
        <v>10594.15</v>
      </c>
      <c r="T58" s="12">
        <v>33772.2</v>
      </c>
    </row>
    <row r="59" spans="1:20" s="17" customFormat="1" ht="12.75">
      <c r="A59" s="52"/>
      <c r="B59" s="54"/>
      <c r="C59" s="21" t="s">
        <v>123</v>
      </c>
      <c r="D59" s="16" t="s">
        <v>124</v>
      </c>
      <c r="E59" s="16" t="s">
        <v>125</v>
      </c>
      <c r="F59" s="16">
        <v>1712.2</v>
      </c>
      <c r="G59" s="16" t="s">
        <v>126</v>
      </c>
      <c r="H59" s="12">
        <v>340.93</v>
      </c>
      <c r="I59" s="12"/>
      <c r="J59" s="12">
        <v>30294.81</v>
      </c>
      <c r="K59" s="12">
        <v>3005.78</v>
      </c>
      <c r="L59" s="12">
        <v>779.28</v>
      </c>
      <c r="M59" s="12">
        <v>347.89</v>
      </c>
      <c r="N59" s="12">
        <v>153.07</v>
      </c>
      <c r="O59" s="12">
        <v>41.75</v>
      </c>
      <c r="P59" s="16" t="s">
        <v>127</v>
      </c>
      <c r="Q59" s="12">
        <v>173.95</v>
      </c>
      <c r="R59" s="12">
        <v>2115.17</v>
      </c>
      <c r="S59" s="12">
        <v>13093.64</v>
      </c>
      <c r="T59" s="12">
        <v>43388.45</v>
      </c>
    </row>
  </sheetData>
  <sheetProtection/>
  <mergeCells count="56">
    <mergeCell ref="A54:A55"/>
    <mergeCell ref="B54:B55"/>
    <mergeCell ref="A56:A59"/>
    <mergeCell ref="B56:B59"/>
    <mergeCell ref="A50:A51"/>
    <mergeCell ref="B50:B51"/>
    <mergeCell ref="A52:A53"/>
    <mergeCell ref="B52:B53"/>
    <mergeCell ref="A43:A45"/>
    <mergeCell ref="B43:B45"/>
    <mergeCell ref="A46:A49"/>
    <mergeCell ref="B46:B49"/>
    <mergeCell ref="A36:A39"/>
    <mergeCell ref="B36:B39"/>
    <mergeCell ref="A41:A42"/>
    <mergeCell ref="B41:B42"/>
    <mergeCell ref="A30:A31"/>
    <mergeCell ref="B30:B31"/>
    <mergeCell ref="A32:A35"/>
    <mergeCell ref="B32:B35"/>
    <mergeCell ref="A17:A27"/>
    <mergeCell ref="B17:B27"/>
    <mergeCell ref="A28:A29"/>
    <mergeCell ref="B28:B29"/>
    <mergeCell ref="A12:A13"/>
    <mergeCell ref="B12:B13"/>
    <mergeCell ref="A14:A16"/>
    <mergeCell ref="B14:B16"/>
    <mergeCell ref="U2:W3"/>
    <mergeCell ref="Q8:T8"/>
    <mergeCell ref="A6:H6"/>
    <mergeCell ref="D9:D10"/>
    <mergeCell ref="R9:R10"/>
    <mergeCell ref="L9:L10"/>
    <mergeCell ref="M9:M10"/>
    <mergeCell ref="N9:N10"/>
    <mergeCell ref="T9:T10"/>
    <mergeCell ref="S9:S10"/>
    <mergeCell ref="C9:C10"/>
    <mergeCell ref="H9:H10"/>
    <mergeCell ref="I9:I10"/>
    <mergeCell ref="J9:J10"/>
    <mergeCell ref="R1:T1"/>
    <mergeCell ref="A2:T2"/>
    <mergeCell ref="A3:T3"/>
    <mergeCell ref="A4:T4"/>
    <mergeCell ref="Q9:Q10"/>
    <mergeCell ref="P9:P10"/>
    <mergeCell ref="A7:O7"/>
    <mergeCell ref="A1:E1"/>
    <mergeCell ref="A8:I8"/>
    <mergeCell ref="B9:B10"/>
    <mergeCell ref="A9:A10"/>
    <mergeCell ref="K9:K10"/>
    <mergeCell ref="O9:O10"/>
    <mergeCell ref="E9:G9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4" r:id="rId1"/>
  <rowBreaks count="1" manualBreakCount="1">
    <brk id="3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2018-01-12T12:18:20Z</cp:lastPrinted>
  <dcterms:created xsi:type="dcterms:W3CDTF">2006-09-16T00:00:00Z</dcterms:created>
  <dcterms:modified xsi:type="dcterms:W3CDTF">2018-01-12T12:18:21Z</dcterms:modified>
  <cp:category/>
  <cp:version/>
  <cp:contentType/>
  <cp:contentStatus/>
</cp:coreProperties>
</file>