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480" windowHeight="11595" activeTab="0"/>
  </bookViews>
  <sheets>
    <sheet name="К-т по группе" sheetId="1" r:id="rId1"/>
  </sheets>
  <definedNames>
    <definedName name="_ftn1" localSheetId="0">'К-т по группе'!$A$15</definedName>
    <definedName name="_ftn2" localSheetId="0">'К-т по группе'!#REF!</definedName>
    <definedName name="_ftnref1" localSheetId="0">'К-т по группе'!#REF!</definedName>
    <definedName name="_ftnref2" localSheetId="0">'К-т по группе'!#REF!</definedName>
    <definedName name="_xlnm.Print_Area" localSheetId="0">'К-т по группе'!$A$1:$D$32</definedName>
  </definedNames>
  <calcPr fullCalcOnLoad="1"/>
</workbook>
</file>

<file path=xl/sharedStrings.xml><?xml version="1.0" encoding="utf-8"?>
<sst xmlns="http://schemas.openxmlformats.org/spreadsheetml/2006/main" count="34" uniqueCount="28">
  <si>
    <t>Наименование МО</t>
  </si>
  <si>
    <t>№п/п</t>
  </si>
  <si>
    <t>№ однородной группы</t>
  </si>
  <si>
    <t>ГБУЗ ЛО  "Сланцевская МБ"</t>
  </si>
  <si>
    <t>ГБУЗ ЛО "Волховская МБ"</t>
  </si>
  <si>
    <t>Итого по группе</t>
  </si>
  <si>
    <t>ГБУЗ ЛО "Лодейнопольская МБ"</t>
  </si>
  <si>
    <t>ГБУЗ ЛО "Бокситогорская МБ"</t>
  </si>
  <si>
    <t>ГБУЗ ЛО "Волосовская МБ"</t>
  </si>
  <si>
    <t>ГБУЗ ЛО  "Подпорожская МБ"</t>
  </si>
  <si>
    <t>ГБУЗ ЛО  "Тихвинская МБ"</t>
  </si>
  <si>
    <t>ГБУЗ ЛО "Ломоносовская МБ"</t>
  </si>
  <si>
    <t>ГБУЗ ЛО "Выборгская МБ"</t>
  </si>
  <si>
    <t>ГБУЗ ЛО "Кингисеппская МБ"</t>
  </si>
  <si>
    <t>ФГБУЗ ЦМСЧ № 38 ФМБА</t>
  </si>
  <si>
    <t>ГБУЗ  ЛО "Киришская КМБ"</t>
  </si>
  <si>
    <t>ГБУЗ ЛО  "Лужская МБ"</t>
  </si>
  <si>
    <t>ГБУЗ ЛО "Кировская МБ"</t>
  </si>
  <si>
    <t>ГБУЗ  ЛО "Всеволожская КМБ"</t>
  </si>
  <si>
    <t>ГБУЗ ЛО "Приозерская МБ"</t>
  </si>
  <si>
    <t>ГБУЗ ЛО "Сертоловская ГБ"</t>
  </si>
  <si>
    <t>ГБУЗ ЛО  "Гатчинская КМБ"</t>
  </si>
  <si>
    <t>ГБУЗ  ЛО "Тосненская КМБ"</t>
  </si>
  <si>
    <t>ГБУЗ ЛО "Токсовская РБ"</t>
  </si>
  <si>
    <t>Приложение 11 к Методике расчета ПН СМП -</t>
  </si>
  <si>
    <t>Приложение 4
к Протоколу №8 от 28.07.17</t>
  </si>
  <si>
    <t xml:space="preserve"> Коэффициент корректировки численности обслуживаемого населения по однородной группе 
(Ккор)</t>
  </si>
  <si>
    <t xml:space="preserve">Коэффициенты корректировки численности обслуживаемого населения 
по однородным группам медицинских организаций,
с 01.07.2017г. 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</si>
</sst>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_р_._-;\-* #,##0_р_._-;_-* &quot;-&quot;??_р_._-;_-@_-"/>
    <numFmt numFmtId="169" formatCode="0.000000"/>
    <numFmt numFmtId="170" formatCode="#,##0.000"/>
  </numFmts>
  <fonts count="27">
    <font>
      <sz val="12"/>
      <color indexed="8"/>
      <name val="Calibri"/>
      <family val="2"/>
    </font>
    <font>
      <sz val="12"/>
      <name val="Times New Roman"/>
      <family val="1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u val="single"/>
      <sz val="12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0"/>
      <name val="Arial Cyr"/>
      <family val="2"/>
    </font>
    <font>
      <b/>
      <sz val="12"/>
      <name val="Times New Roman"/>
      <family val="1"/>
    </font>
    <font>
      <i/>
      <sz val="9"/>
      <color indexed="8"/>
      <name val="Times New Roman"/>
      <family val="1"/>
    </font>
    <font>
      <sz val="10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34">
    <xf numFmtId="0" fontId="0" fillId="0" borderId="0" xfId="0" applyAlignment="1">
      <alignment/>
    </xf>
    <xf numFmtId="0" fontId="19" fillId="0" borderId="0" xfId="0" applyFont="1" applyAlignment="1">
      <alignment/>
    </xf>
    <xf numFmtId="0" fontId="1" fillId="0" borderId="0" xfId="0" applyFont="1" applyAlignment="1">
      <alignment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center"/>
    </xf>
    <xf numFmtId="0" fontId="21" fillId="24" borderId="10" xfId="0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center" vertical="center"/>
    </xf>
    <xf numFmtId="3" fontId="22" fillId="24" borderId="10" xfId="0" applyNumberFormat="1" applyFont="1" applyFill="1" applyBorder="1" applyAlignment="1">
      <alignment horizontal="center"/>
    </xf>
    <xf numFmtId="0" fontId="22" fillId="0" borderId="11" xfId="0" applyFont="1" applyFill="1" applyBorder="1" applyAlignment="1">
      <alignment horizontal="center"/>
    </xf>
    <xf numFmtId="3" fontId="1" fillId="24" borderId="11" xfId="0" applyNumberFormat="1" applyFont="1" applyFill="1" applyBorder="1" applyAlignment="1">
      <alignment wrapText="1"/>
    </xf>
    <xf numFmtId="3" fontId="24" fillId="24" borderId="11" xfId="0" applyNumberFormat="1" applyFont="1" applyFill="1" applyBorder="1" applyAlignment="1">
      <alignment wrapText="1"/>
    </xf>
    <xf numFmtId="3" fontId="1" fillId="24" borderId="11" xfId="0" applyNumberFormat="1" applyFont="1" applyFill="1" applyBorder="1" applyAlignment="1">
      <alignment horizontal="left" vertical="center" wrapText="1"/>
    </xf>
    <xf numFmtId="3" fontId="1" fillId="24" borderId="12" xfId="33" applyNumberFormat="1" applyFont="1" applyFill="1" applyBorder="1" applyAlignment="1">
      <alignment horizontal="center" vertical="center" wrapText="1" shrinkToFit="1"/>
      <protection/>
    </xf>
    <xf numFmtId="3" fontId="24" fillId="24" borderId="12" xfId="33" applyNumberFormat="1" applyFont="1" applyFill="1" applyBorder="1" applyAlignment="1">
      <alignment horizontal="center" vertical="center" wrapText="1" shrinkToFit="1"/>
      <protection/>
    </xf>
    <xf numFmtId="3" fontId="24" fillId="24" borderId="13" xfId="33" applyNumberFormat="1" applyFont="1" applyFill="1" applyBorder="1" applyAlignment="1">
      <alignment horizontal="center" vertical="center" wrapText="1" shrinkToFit="1"/>
      <protection/>
    </xf>
    <xf numFmtId="3" fontId="1" fillId="24" borderId="13" xfId="33" applyNumberFormat="1" applyFont="1" applyFill="1" applyBorder="1" applyAlignment="1">
      <alignment horizontal="center" vertical="center" wrapText="1" shrinkToFit="1"/>
      <protection/>
    </xf>
    <xf numFmtId="3" fontId="1" fillId="24" borderId="11" xfId="33" applyNumberFormat="1" applyFont="1" applyFill="1" applyBorder="1" applyAlignment="1">
      <alignment horizontal="center" vertical="center" wrapText="1" shrinkToFit="1"/>
      <protection/>
    </xf>
    <xf numFmtId="3" fontId="24" fillId="24" borderId="11" xfId="33" applyNumberFormat="1" applyFont="1" applyFill="1" applyBorder="1" applyAlignment="1">
      <alignment vertical="center" wrapText="1" shrinkToFit="1"/>
      <protection/>
    </xf>
    <xf numFmtId="3" fontId="1" fillId="24" borderId="11" xfId="33" applyNumberFormat="1" applyFont="1" applyFill="1" applyBorder="1" applyAlignment="1">
      <alignment vertical="center" wrapText="1" shrinkToFit="1"/>
      <protection/>
    </xf>
    <xf numFmtId="0" fontId="21" fillId="24" borderId="11" xfId="0" applyFont="1" applyFill="1" applyBorder="1" applyAlignment="1">
      <alignment horizontal="center" vertical="center" wrapText="1"/>
    </xf>
    <xf numFmtId="3" fontId="22" fillId="24" borderId="11" xfId="0" applyNumberFormat="1" applyFont="1" applyFill="1" applyBorder="1" applyAlignment="1">
      <alignment horizontal="center"/>
    </xf>
    <xf numFmtId="0" fontId="25" fillId="0" borderId="0" xfId="0" applyFont="1" applyAlignment="1">
      <alignment/>
    </xf>
    <xf numFmtId="0" fontId="21" fillId="24" borderId="11" xfId="0" applyFont="1" applyFill="1" applyBorder="1" applyAlignment="1">
      <alignment horizontal="center" vertical="center"/>
    </xf>
    <xf numFmtId="0" fontId="26" fillId="0" borderId="0" xfId="0" applyFont="1" applyAlignment="1">
      <alignment horizontal="left"/>
    </xf>
    <xf numFmtId="0" fontId="26" fillId="0" borderId="0" xfId="0" applyFont="1" applyAlignment="1">
      <alignment horizontal="left" vertical="center" wrapText="1"/>
    </xf>
    <xf numFmtId="0" fontId="24" fillId="0" borderId="11" xfId="0" applyFont="1" applyFill="1" applyBorder="1" applyAlignment="1">
      <alignment horizontal="center"/>
    </xf>
    <xf numFmtId="169" fontId="24" fillId="0" borderId="11" xfId="0" applyNumberFormat="1" applyFont="1" applyFill="1" applyBorder="1" applyAlignment="1">
      <alignment horizontal="center"/>
    </xf>
    <xf numFmtId="169" fontId="24" fillId="24" borderId="11" xfId="0" applyNumberFormat="1" applyFont="1" applyFill="1" applyBorder="1" applyAlignment="1">
      <alignment horizontal="center"/>
    </xf>
    <xf numFmtId="3" fontId="1" fillId="24" borderId="13" xfId="33" applyNumberFormat="1" applyFont="1" applyFill="1" applyBorder="1" applyAlignment="1">
      <alignment horizontal="center" vertical="center" wrapText="1" shrinkToFit="1"/>
      <protection/>
    </xf>
    <xf numFmtId="3" fontId="1" fillId="24" borderId="14" xfId="33" applyNumberFormat="1" applyFont="1" applyFill="1" applyBorder="1" applyAlignment="1">
      <alignment horizontal="center" vertical="center" wrapText="1" shrinkToFit="1"/>
      <protection/>
    </xf>
    <xf numFmtId="3" fontId="1" fillId="24" borderId="15" xfId="33" applyNumberFormat="1" applyFont="1" applyFill="1" applyBorder="1" applyAlignment="1">
      <alignment horizontal="center" vertical="center" wrapText="1" shrinkToFit="1"/>
      <protection/>
    </xf>
    <xf numFmtId="3" fontId="1" fillId="24" borderId="11" xfId="33" applyNumberFormat="1" applyFont="1" applyFill="1" applyBorder="1" applyAlignment="1">
      <alignment horizontal="center" vertical="center" wrapText="1" shrinkToFit="1"/>
      <protection/>
    </xf>
    <xf numFmtId="0" fontId="20" fillId="0" borderId="0" xfId="0" applyFont="1" applyAlignment="1">
      <alignment horizontal="center" vertical="center" wrapText="1"/>
    </xf>
    <xf numFmtId="0" fontId="19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Обычный_приложение КК 26 1.1..xls; 1.3.1-1.3.11..xls;1.9. МУЗ ОМС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tabSelected="1" view="pageBreakPreview" zoomScale="85" zoomScaleSheetLayoutView="85" zoomScalePageLayoutView="0" workbookViewId="0" topLeftCell="A1">
      <selection activeCell="A4" sqref="A4"/>
    </sheetView>
  </sheetViews>
  <sheetFormatPr defaultColWidth="9.00390625" defaultRowHeight="15.75"/>
  <cols>
    <col min="1" max="1" width="4.875" style="4" bestFit="1" customWidth="1"/>
    <col min="2" max="2" width="9.50390625" style="1" customWidth="1"/>
    <col min="3" max="3" width="31.00390625" style="1" bestFit="1" customWidth="1"/>
    <col min="4" max="4" width="25.50390625" style="4" customWidth="1"/>
    <col min="5" max="16384" width="9.00390625" style="1" customWidth="1"/>
  </cols>
  <sheetData>
    <row r="1" spans="2:4" s="23" customFormat="1" ht="28.5" customHeight="1">
      <c r="B1" s="24"/>
      <c r="C1" s="24"/>
      <c r="D1" s="24" t="s">
        <v>25</v>
      </c>
    </row>
    <row r="2" spans="1:4" ht="30" customHeight="1">
      <c r="A2" s="3"/>
      <c r="C2" s="33" t="s">
        <v>24</v>
      </c>
      <c r="D2" s="33"/>
    </row>
    <row r="3" spans="1:4" ht="62.25" customHeight="1">
      <c r="A3" s="32" t="s">
        <v>27</v>
      </c>
      <c r="B3" s="32"/>
      <c r="C3" s="32"/>
      <c r="D3" s="32"/>
    </row>
    <row r="4" spans="1:4" s="3" customFormat="1" ht="51">
      <c r="A4" s="22" t="s">
        <v>1</v>
      </c>
      <c r="B4" s="5" t="s">
        <v>2</v>
      </c>
      <c r="C4" s="6" t="s">
        <v>0</v>
      </c>
      <c r="D4" s="19" t="s">
        <v>26</v>
      </c>
    </row>
    <row r="5" spans="1:4" s="21" customFormat="1" ht="12">
      <c r="A5" s="20">
        <v>1</v>
      </c>
      <c r="B5" s="7">
        <v>2</v>
      </c>
      <c r="C5" s="7">
        <v>3</v>
      </c>
      <c r="D5" s="8">
        <v>4</v>
      </c>
    </row>
    <row r="6" spans="1:4" ht="15.75">
      <c r="A6" s="12">
        <v>1</v>
      </c>
      <c r="B6" s="30">
        <v>1</v>
      </c>
      <c r="C6" s="9" t="s">
        <v>3</v>
      </c>
      <c r="D6" s="25"/>
    </row>
    <row r="7" spans="1:4" ht="15.75">
      <c r="A7" s="12">
        <f>A6+1</f>
        <v>2</v>
      </c>
      <c r="B7" s="29"/>
      <c r="C7" s="9" t="s">
        <v>4</v>
      </c>
      <c r="D7" s="25"/>
    </row>
    <row r="8" spans="1:4" ht="15.75">
      <c r="A8" s="13"/>
      <c r="B8" s="14"/>
      <c r="C8" s="10" t="s">
        <v>5</v>
      </c>
      <c r="D8" s="26">
        <v>0.9953581927897261</v>
      </c>
    </row>
    <row r="9" spans="1:4" ht="15.75">
      <c r="A9" s="12">
        <f>A7+1</f>
        <v>3</v>
      </c>
      <c r="B9" s="30">
        <v>2</v>
      </c>
      <c r="C9" s="9" t="s">
        <v>6</v>
      </c>
      <c r="D9" s="26"/>
    </row>
    <row r="10" spans="1:4" ht="15.75">
      <c r="A10" s="12">
        <f>A9+1</f>
        <v>4</v>
      </c>
      <c r="B10" s="28"/>
      <c r="C10" s="9" t="s">
        <v>7</v>
      </c>
      <c r="D10" s="26"/>
    </row>
    <row r="11" spans="1:4" ht="15.75">
      <c r="A11" s="12">
        <f>A10+1</f>
        <v>5</v>
      </c>
      <c r="B11" s="28"/>
      <c r="C11" s="9" t="s">
        <v>8</v>
      </c>
      <c r="D11" s="26"/>
    </row>
    <row r="12" spans="1:4" ht="15.75">
      <c r="A12" s="12">
        <f>A11+1</f>
        <v>6</v>
      </c>
      <c r="B12" s="29"/>
      <c r="C12" s="9" t="s">
        <v>9</v>
      </c>
      <c r="D12" s="26"/>
    </row>
    <row r="13" spans="1:4" ht="15.75">
      <c r="A13" s="12"/>
      <c r="B13" s="15"/>
      <c r="C13" s="10" t="s">
        <v>5</v>
      </c>
      <c r="D13" s="26">
        <v>0.9943416309012876</v>
      </c>
    </row>
    <row r="14" spans="1:4" ht="15.75">
      <c r="A14" s="12">
        <f>A12+1</f>
        <v>7</v>
      </c>
      <c r="B14" s="30">
        <v>3</v>
      </c>
      <c r="C14" s="9" t="s">
        <v>10</v>
      </c>
      <c r="D14" s="26"/>
    </row>
    <row r="15" spans="1:4" s="2" customFormat="1" ht="15.75">
      <c r="A15" s="12">
        <f>A14+1</f>
        <v>8</v>
      </c>
      <c r="B15" s="29"/>
      <c r="C15" s="11" t="s">
        <v>11</v>
      </c>
      <c r="D15" s="26"/>
    </row>
    <row r="16" spans="1:4" ht="15.75">
      <c r="A16" s="12"/>
      <c r="B16" s="15"/>
      <c r="C16" s="10" t="s">
        <v>5</v>
      </c>
      <c r="D16" s="26">
        <v>0.9916592779743737</v>
      </c>
    </row>
    <row r="17" spans="1:4" ht="15.75">
      <c r="A17" s="12">
        <f>A15+1</f>
        <v>9</v>
      </c>
      <c r="B17" s="31">
        <v>4</v>
      </c>
      <c r="C17" s="9" t="s">
        <v>12</v>
      </c>
      <c r="D17" s="26"/>
    </row>
    <row r="18" spans="1:4" ht="15.75">
      <c r="A18" s="12">
        <f>A17+1</f>
        <v>10</v>
      </c>
      <c r="B18" s="31"/>
      <c r="C18" s="9" t="s">
        <v>13</v>
      </c>
      <c r="D18" s="26"/>
    </row>
    <row r="19" spans="1:4" ht="15.75">
      <c r="A19" s="12">
        <f>A18+1</f>
        <v>11</v>
      </c>
      <c r="B19" s="31"/>
      <c r="C19" s="9" t="s">
        <v>14</v>
      </c>
      <c r="D19" s="26"/>
    </row>
    <row r="20" spans="1:4" ht="15.75">
      <c r="A20" s="13"/>
      <c r="B20" s="17"/>
      <c r="C20" s="10" t="s">
        <v>5</v>
      </c>
      <c r="D20" s="26">
        <v>0.9988624006167481</v>
      </c>
    </row>
    <row r="21" spans="1:4" ht="15.75">
      <c r="A21" s="12">
        <f>A19+1</f>
        <v>12</v>
      </c>
      <c r="B21" s="28">
        <v>5</v>
      </c>
      <c r="C21" s="9" t="s">
        <v>15</v>
      </c>
      <c r="D21" s="26"/>
    </row>
    <row r="22" spans="1:4" ht="15.75">
      <c r="A22" s="12">
        <f>A21+1</f>
        <v>13</v>
      </c>
      <c r="B22" s="28"/>
      <c r="C22" s="9" t="s">
        <v>16</v>
      </c>
      <c r="D22" s="26"/>
    </row>
    <row r="23" spans="1:4" ht="15.75">
      <c r="A23" s="12">
        <f>A22+1</f>
        <v>14</v>
      </c>
      <c r="B23" s="29"/>
      <c r="C23" s="9" t="s">
        <v>17</v>
      </c>
      <c r="D23" s="26"/>
    </row>
    <row r="24" spans="1:4" ht="15.75">
      <c r="A24" s="12"/>
      <c r="B24" s="15"/>
      <c r="C24" s="10" t="s">
        <v>5</v>
      </c>
      <c r="D24" s="26">
        <v>0.9914772224679346</v>
      </c>
    </row>
    <row r="25" spans="1:4" ht="15.75">
      <c r="A25" s="12">
        <f>A23+1</f>
        <v>15</v>
      </c>
      <c r="B25" s="30">
        <v>6</v>
      </c>
      <c r="C25" s="9" t="s">
        <v>18</v>
      </c>
      <c r="D25" s="26"/>
    </row>
    <row r="26" spans="1:4" ht="15.75">
      <c r="A26" s="12">
        <f>A25+1</f>
        <v>16</v>
      </c>
      <c r="B26" s="28"/>
      <c r="C26" s="9" t="s">
        <v>19</v>
      </c>
      <c r="D26" s="26"/>
    </row>
    <row r="27" spans="1:4" ht="15.75">
      <c r="A27" s="12">
        <f>A26+1</f>
        <v>17</v>
      </c>
      <c r="B27" s="28"/>
      <c r="C27" s="9" t="s">
        <v>20</v>
      </c>
      <c r="D27" s="26"/>
    </row>
    <row r="28" spans="1:4" ht="15.75">
      <c r="A28" s="12">
        <f>A27+1</f>
        <v>18</v>
      </c>
      <c r="B28" s="28"/>
      <c r="C28" s="9" t="s">
        <v>21</v>
      </c>
      <c r="D28" s="26"/>
    </row>
    <row r="29" spans="1:4" ht="15.75">
      <c r="A29" s="12"/>
      <c r="B29" s="18"/>
      <c r="C29" s="10" t="s">
        <v>5</v>
      </c>
      <c r="D29" s="27">
        <v>0.9982618771726536</v>
      </c>
    </row>
    <row r="30" spans="1:4" ht="15.75">
      <c r="A30" s="12">
        <v>19</v>
      </c>
      <c r="B30" s="31">
        <v>7</v>
      </c>
      <c r="C30" s="9" t="s">
        <v>22</v>
      </c>
      <c r="D30" s="26"/>
    </row>
    <row r="31" spans="1:4" ht="15.75">
      <c r="A31" s="12">
        <v>20</v>
      </c>
      <c r="B31" s="31"/>
      <c r="C31" s="9" t="s">
        <v>23</v>
      </c>
      <c r="D31" s="26"/>
    </row>
    <row r="32" spans="1:4" ht="15.75">
      <c r="A32" s="16"/>
      <c r="B32" s="16"/>
      <c r="C32" s="10" t="s">
        <v>5</v>
      </c>
      <c r="D32" s="26">
        <v>0.9949602680272805</v>
      </c>
    </row>
  </sheetData>
  <sheetProtection/>
  <mergeCells count="9">
    <mergeCell ref="C2:D2"/>
    <mergeCell ref="B6:B7"/>
    <mergeCell ref="B9:B12"/>
    <mergeCell ref="B21:B23"/>
    <mergeCell ref="B25:B28"/>
    <mergeCell ref="B30:B31"/>
    <mergeCell ref="A3:D3"/>
    <mergeCell ref="B14:B15"/>
    <mergeCell ref="B17:B19"/>
  </mergeCells>
  <printOptions horizontalCentered="1"/>
  <pageMargins left="0.984251968503937" right="0.3937007874015748" top="0.7874015748031497" bottom="0.7480314960629921" header="0.31496062992125984" footer="0.31496062992125984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anisimova</dc:creator>
  <cp:keywords/>
  <dc:description/>
  <cp:lastModifiedBy>oms15</cp:lastModifiedBy>
  <cp:lastPrinted>2017-08-02T07:32:28Z</cp:lastPrinted>
  <dcterms:created xsi:type="dcterms:W3CDTF">2016-12-20T11:17:44Z</dcterms:created>
  <dcterms:modified xsi:type="dcterms:W3CDTF">2017-08-02T13:24:28Z</dcterms:modified>
  <cp:category/>
  <cp:version/>
  <cp:contentType/>
  <cp:contentStatus/>
</cp:coreProperties>
</file>