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26" activeTab="0"/>
  </bookViews>
  <sheets>
    <sheet name="Часть I" sheetId="1" r:id="rId1"/>
  </sheets>
  <definedNames>
    <definedName name="_xlnm.Print_Titles" localSheetId="0">'Часть I'!$A:$D,'Часть I'!$8:$10</definedName>
    <definedName name="_xlnm.Print_Area" localSheetId="0">'Часть I'!$A$1:$U$72</definedName>
  </definedNames>
  <calcPr fullCalcOnLoad="1"/>
</workbook>
</file>

<file path=xl/sharedStrings.xml><?xml version="1.0" encoding="utf-8"?>
<sst xmlns="http://schemas.openxmlformats.org/spreadsheetml/2006/main" count="172" uniqueCount="107">
  <si>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</si>
  <si>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</si>
  <si>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</si>
  <si>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</si>
  <si>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</si>
  <si>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</si>
  <si>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</si>
  <si>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2.4.затраты на приобретение услуг связи    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</si>
  <si>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</si>
  <si>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</si>
  <si>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</si>
  <si>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</si>
  <si>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</si>
  <si>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</si>
  <si>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Терапия</t>
  </si>
  <si>
    <t>Травматология и ортопедия</t>
  </si>
  <si>
    <t>Урология</t>
  </si>
  <si>
    <t>Хирургия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</si>
  <si>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</si>
  <si>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</si>
  <si>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</si>
  <si>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Итого затрат, необходимых для обеспечения деятельности медицинской организации и в целом (12+13+14+15+16+17+18+19)</t>
  </si>
  <si>
    <t>Кардиология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</si>
  <si>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</si>
  <si>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</si>
  <si>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</si>
  <si>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</si>
  <si>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</si>
  <si>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</si>
  <si>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</si>
  <si>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Оториноларингология (за исключением кохлеарной имплантации)</t>
  </si>
  <si>
    <t>Кардиология ДГ</t>
  </si>
  <si>
    <t>Кардиология ПСО</t>
  </si>
  <si>
    <t>Кардиология ПСО с ОИМ</t>
  </si>
  <si>
    <t>Кардиология ПСО нестабильная стенокардия</t>
  </si>
  <si>
    <t>Педиатрия ОЛ</t>
  </si>
  <si>
    <t xml:space="preserve">Педиатрия </t>
  </si>
  <si>
    <t>Инфекционные болезни</t>
  </si>
  <si>
    <t>Инфекционные болезни с ГВС</t>
  </si>
  <si>
    <t>Инфекционные болезни c ГВС</t>
  </si>
  <si>
    <t>Инфекционные болезни Д</t>
  </si>
  <si>
    <t>Травматология и ортопедия перелом шейки бедра</t>
  </si>
  <si>
    <t>Травматология и ортопедия (Восстановительное лечение)</t>
  </si>
  <si>
    <t>Травматология и ортопедия ТЦ 2</t>
  </si>
  <si>
    <t xml:space="preserve">Травматология и ортопедия ТЦ 2 </t>
  </si>
  <si>
    <t>Травматология и ортопедия ТЦ 2 Г</t>
  </si>
  <si>
    <t>Травматология и ортопедия ТЦ 2 СТ</t>
  </si>
  <si>
    <t>Травматология и ортопедия ТЦ 2 ТСТ</t>
  </si>
  <si>
    <t>Травматология и ортопедия ТЦ 2 Т</t>
  </si>
  <si>
    <t>Травматология и ортопедия Хир</t>
  </si>
  <si>
    <t xml:space="preserve">Урология </t>
  </si>
  <si>
    <t xml:space="preserve">Хирургия </t>
  </si>
  <si>
    <t>Хирургия Г</t>
  </si>
  <si>
    <t>Челюстно-лицевая хирургия</t>
  </si>
  <si>
    <t>Детская хирургия</t>
  </si>
  <si>
    <t xml:space="preserve">Детская хирургия </t>
  </si>
  <si>
    <t>Детская хирургия Г</t>
  </si>
  <si>
    <t>Гинекология</t>
  </si>
  <si>
    <t>Оториноларингология</t>
  </si>
  <si>
    <t>Офтальмология (Восстановительное лечение)</t>
  </si>
  <si>
    <t>Офтальмология  катаракта</t>
  </si>
  <si>
    <t>Неврология с ОНМК</t>
  </si>
  <si>
    <t>Неврология ПСО с ОНМК (ТИА)</t>
  </si>
  <si>
    <t>Неврология ПСО с ОНМК (САК)</t>
  </si>
  <si>
    <t>Неврология ПСО  с ОНМК (геморрагический инсульт)</t>
  </si>
  <si>
    <t>Неврология ПСО  с ОНМК  (инфаркт мозга)</t>
  </si>
  <si>
    <t>Неврология (Восстановительное лечение)</t>
  </si>
  <si>
    <t>Неонатология</t>
  </si>
  <si>
    <t>Неонатология П2</t>
  </si>
  <si>
    <t>Неонатология П3-1</t>
  </si>
  <si>
    <t>Неонатология П3-2</t>
  </si>
  <si>
    <t>Медицинская реабилитация</t>
  </si>
  <si>
    <t>Реабилитация 1ПНС и ОДА Н</t>
  </si>
  <si>
    <t>Реабилитация 1ПНС и ОДА Тр</t>
  </si>
  <si>
    <t xml:space="preserve">Реабилитация 1ЦНС </t>
  </si>
  <si>
    <t>Реабилитация 1ЦНС</t>
  </si>
  <si>
    <t xml:space="preserve">Реабилитация 2СО К </t>
  </si>
  <si>
    <t>Реабилитация 2СО К</t>
  </si>
  <si>
    <t>Сердечно-сосудистая хирургия</t>
  </si>
  <si>
    <t>Инфекционные болезни В</t>
  </si>
  <si>
    <t>Педиатрия ДБ</t>
  </si>
  <si>
    <t>Подгруппы планирования, структура и стоимость единицы объема по профилям оказания медицинской помощи</t>
  </si>
  <si>
    <t>Стоимость единицы объема (1 госпитализации),руб  (11+20)</t>
  </si>
  <si>
    <t>Кардиология РСЦ М</t>
  </si>
  <si>
    <t>Кардиология РСЦ М ОИМ</t>
  </si>
  <si>
    <t>Кардиология РСЦ М НС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</si>
  <si>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</si>
  <si>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Патология беременности 1</t>
  </si>
  <si>
    <t>Патология беременности 2</t>
  </si>
  <si>
    <t>Родовое отделение 1</t>
  </si>
  <si>
    <t>Родовое отделение 2</t>
  </si>
  <si>
    <t>Родовое отделение 2 М</t>
  </si>
  <si>
    <t>Родовое отделение ПЦ</t>
  </si>
  <si>
    <t>Акушерство и гинекология (искусственное прерывание беременности)</t>
  </si>
  <si>
    <t>Гинекология ИП (до 12)</t>
  </si>
  <si>
    <t>Гинекология ИП (с 12 до 22)</t>
  </si>
  <si>
    <t>Родовое отделение ИП2 (с 22)</t>
  </si>
  <si>
    <t>Неврология ОНМК 24</t>
  </si>
  <si>
    <t>Неонатология П3-1 ПЦ</t>
  </si>
  <si>
    <t>Неонатология П3-2 ПЦ</t>
  </si>
  <si>
    <t>по базовой ТП ОМС в ЛО на 2018г</t>
  </si>
  <si>
    <t>Условие оказания медицинской помощи: Стационарно</t>
  </si>
  <si>
    <t>Форма оказания медицинской помощи: Плановая, экстренная, неотложная</t>
  </si>
  <si>
    <t>Медицинская помощь в стационарных условиях (без использования ВМП) Часть I - по законченному случаю лечения</t>
  </si>
  <si>
    <t>(по дате окончания лечения с 01.01.18г)</t>
  </si>
  <si>
    <r>
      <t xml:space="preserve">Приложение 15 к Протоколу №14 от 28.12.17 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4 к Протоколу №2 от 27.02.18</t>
    </r>
  </si>
  <si>
    <t>Приложение 4 
к Протоколу №2 от 27.02.18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</si>
</sst>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[$-FC19]d\ mmmm\ yyyy\ &quot;г.&quot;"/>
    <numFmt numFmtId="174" formatCode="#,##0.0"/>
    <numFmt numFmtId="175" formatCode="#,##0.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.0"/>
    <numFmt numFmtId="183" formatCode="[$€-2]\ ###,000_);[Red]\([$€-2]\ ###,000\)"/>
    <numFmt numFmtId="184" formatCode="0.000"/>
    <numFmt numFmtId="185" formatCode="_-* #,##0.0_р_._-;\-* #,##0.0_р_._-;_-* &quot;-&quot;??_р_._-;_-@_-"/>
    <numFmt numFmtId="186" formatCode="_-* #,##0_р_._-;\-* #,##0_р_._-;_-* &quot;-&quot;??_р_._-;_-@_-"/>
    <numFmt numFmtId="187" formatCode="#,##0.00_ ;\-#,##0.00\ 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Alignment="1">
      <alignment vertical="top"/>
      <protection/>
    </xf>
    <xf numFmtId="0" fontId="2" fillId="0" borderId="0" xfId="54" applyFont="1" applyFill="1">
      <alignment/>
      <protection/>
    </xf>
    <xf numFmtId="0" fontId="3" fillId="0" borderId="0" xfId="54" applyFont="1" applyFill="1">
      <alignment/>
      <protection/>
    </xf>
    <xf numFmtId="49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4" fontId="3" fillId="0" borderId="0" xfId="54" applyNumberFormat="1" applyFont="1" applyFill="1">
      <alignment/>
      <protection/>
    </xf>
    <xf numFmtId="49" fontId="3" fillId="0" borderId="11" xfId="54" applyNumberFormat="1" applyFont="1" applyFill="1" applyBorder="1" applyAlignment="1">
      <alignment horizontal="center" vertical="center" wrapText="1"/>
      <protection/>
    </xf>
    <xf numFmtId="4" fontId="3" fillId="0" borderId="11" xfId="54" applyNumberFormat="1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0" fontId="3" fillId="0" borderId="0" xfId="54" applyFont="1" applyFill="1" applyAlignment="1">
      <alignment/>
      <protection/>
    </xf>
    <xf numFmtId="0" fontId="2" fillId="0" borderId="0" xfId="54" applyNumberFormat="1" applyFont="1" applyFill="1" applyAlignment="1">
      <alignment horizontal="center"/>
      <protection/>
    </xf>
    <xf numFmtId="4" fontId="2" fillId="0" borderId="0" xfId="54" applyNumberFormat="1" applyFont="1" applyFill="1">
      <alignment/>
      <protection/>
    </xf>
    <xf numFmtId="4" fontId="3" fillId="0" borderId="11" xfId="54" applyNumberFormat="1" applyFont="1" applyFill="1" applyBorder="1" applyAlignment="1">
      <alignment horizontal="center" vertical="center"/>
      <protection/>
    </xf>
    <xf numFmtId="0" fontId="4" fillId="0" borderId="0" xfId="54" applyFont="1" applyFill="1" applyAlignment="1">
      <alignment vertical="center"/>
      <protection/>
    </xf>
    <xf numFmtId="0" fontId="3" fillId="0" borderId="11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top" wrapText="1"/>
    </xf>
    <xf numFmtId="0" fontId="4" fillId="0" borderId="0" xfId="54" applyFont="1" applyFill="1" applyAlignment="1">
      <alignment horizontal="center" vertical="center"/>
      <protection/>
    </xf>
    <xf numFmtId="0" fontId="3" fillId="0" borderId="0" xfId="0" applyFont="1" applyFill="1" applyAlignment="1">
      <alignment horizontal="left" vertical="top" wrapText="1"/>
    </xf>
    <xf numFmtId="0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12" xfId="54" applyNumberFormat="1" applyFont="1" applyFill="1" applyBorder="1" applyAlignment="1">
      <alignment horizontal="center" vertical="center" wrapText="1"/>
      <protection/>
    </xf>
    <xf numFmtId="0" fontId="3" fillId="0" borderId="11" xfId="54" applyNumberFormat="1" applyFont="1" applyFill="1" applyBorder="1" applyAlignment="1">
      <alignment horizontal="center" vertical="center" wrapText="1"/>
      <protection/>
    </xf>
    <xf numFmtId="174" fontId="3" fillId="0" borderId="10" xfId="54" applyNumberFormat="1" applyFont="1" applyFill="1" applyBorder="1" applyAlignment="1">
      <alignment horizontal="center" vertical="center" wrapText="1"/>
      <protection/>
    </xf>
    <xf numFmtId="174" fontId="3" fillId="0" borderId="12" xfId="54" applyNumberFormat="1" applyFont="1" applyFill="1" applyBorder="1" applyAlignment="1">
      <alignment horizontal="center" vertical="center" wrapText="1"/>
      <protection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4" fontId="3" fillId="0" borderId="12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left"/>
      <protection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49" fontId="3" fillId="0" borderId="11" xfId="54" applyNumberFormat="1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left"/>
      <protection/>
    </xf>
    <xf numFmtId="4" fontId="3" fillId="0" borderId="14" xfId="54" applyNumberFormat="1" applyFont="1" applyFill="1" applyBorder="1" applyAlignment="1">
      <alignment horizontal="center" vertical="center" wrapText="1"/>
      <protection/>
    </xf>
    <xf numFmtId="4" fontId="3" fillId="0" borderId="15" xfId="54" applyNumberFormat="1" applyFont="1" applyFill="1" applyBorder="1" applyAlignment="1">
      <alignment horizontal="center" vertical="center" wrapText="1"/>
      <protection/>
    </xf>
    <xf numFmtId="4" fontId="3" fillId="0" borderId="16" xfId="5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view="pageBreakPreview" zoomScale="75" zoomScaleNormal="85" zoomScaleSheetLayoutView="75" workbookViewId="0" topLeftCell="A1">
      <selection activeCell="B8" sqref="B8:B9"/>
    </sheetView>
  </sheetViews>
  <sheetFormatPr defaultColWidth="4.140625" defaultRowHeight="15"/>
  <cols>
    <col min="1" max="1" width="4.140625" style="15" customWidth="1"/>
    <col min="2" max="2" width="21.28125" style="16" customWidth="1"/>
    <col min="3" max="3" width="25.421875" style="17" customWidth="1"/>
    <col min="4" max="4" width="30.421875" style="25" customWidth="1"/>
    <col min="5" max="5" width="10.7109375" style="14" customWidth="1"/>
    <col min="6" max="6" width="10.421875" style="14" customWidth="1"/>
    <col min="7" max="7" width="9.140625" style="14" customWidth="1"/>
    <col min="8" max="8" width="9.421875" style="14" customWidth="1"/>
    <col min="9" max="9" width="14.28125" style="14" customWidth="1"/>
    <col min="10" max="10" width="7.7109375" style="14" customWidth="1"/>
    <col min="11" max="11" width="10.7109375" style="14" customWidth="1"/>
    <col min="12" max="12" width="9.140625" style="14" customWidth="1"/>
    <col min="13" max="13" width="9.8515625" style="14" customWidth="1"/>
    <col min="14" max="14" width="11.140625" style="14" customWidth="1"/>
    <col min="15" max="15" width="7.7109375" style="14" customWidth="1"/>
    <col min="16" max="16" width="7.8515625" style="14" customWidth="1"/>
    <col min="17" max="17" width="11.7109375" style="14" customWidth="1"/>
    <col min="18" max="18" width="13.00390625" style="14" customWidth="1"/>
    <col min="19" max="19" width="9.7109375" style="18" customWidth="1"/>
    <col min="20" max="20" width="9.7109375" style="19" customWidth="1"/>
    <col min="21" max="21" width="10.8515625" style="19" bestFit="1" customWidth="1"/>
    <col min="22" max="213" width="9.140625" style="14" customWidth="1"/>
    <col min="214" max="16384" width="4.140625" style="14" customWidth="1"/>
  </cols>
  <sheetData>
    <row r="1" spans="1:21" s="12" customFormat="1" ht="47.25" customHeight="1">
      <c r="A1" s="37" t="s">
        <v>105</v>
      </c>
      <c r="B1" s="37"/>
      <c r="C1" s="37"/>
      <c r="D1" s="37"/>
      <c r="E1" s="35"/>
      <c r="R1" s="37" t="s">
        <v>106</v>
      </c>
      <c r="S1" s="37"/>
      <c r="T1" s="37"/>
      <c r="U1" s="37"/>
    </row>
    <row r="2" spans="1:21" s="29" customFormat="1" ht="18.75">
      <c r="A2" s="36" t="s">
        <v>81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29" customFormat="1" ht="18.75">
      <c r="A3" s="36" t="s">
        <v>100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s="29" customFormat="1" ht="18.75">
      <c r="A4" s="36" t="s">
        <v>103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s="29" customFormat="1" ht="18.75">
      <c r="A5" s="36" t="s">
        <v>104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s="13" customFormat="1" ht="15" customHeight="1">
      <c r="A6" s="45" t="s">
        <v>101</v>
      </c>
      <c r="B6" s="45"/>
      <c r="C6" s="45"/>
      <c r="D6" s="45"/>
      <c r="E6" s="45"/>
      <c r="F6" s="45"/>
      <c r="G6" s="45"/>
      <c r="H6" s="45"/>
      <c r="I6" s="45"/>
      <c r="S6" s="26"/>
      <c r="T6" s="27"/>
      <c r="U6" s="27"/>
    </row>
    <row r="7" spans="1:21" s="13" customFormat="1" ht="15" customHeight="1">
      <c r="A7" s="46" t="s">
        <v>102</v>
      </c>
      <c r="B7" s="46"/>
      <c r="C7" s="46"/>
      <c r="D7" s="46"/>
      <c r="E7" s="46"/>
      <c r="F7" s="46"/>
      <c r="G7" s="46"/>
      <c r="H7" s="46"/>
      <c r="I7" s="46"/>
      <c r="J7" s="46"/>
      <c r="Q7" s="50"/>
      <c r="R7" s="50"/>
      <c r="S7" s="50"/>
      <c r="T7" s="50"/>
      <c r="U7" s="50"/>
    </row>
    <row r="8" spans="1:21" ht="64.5" customHeight="1">
      <c r="A8" s="47" t="s">
        <v>0</v>
      </c>
      <c r="B8" s="47" t="s">
        <v>1</v>
      </c>
      <c r="C8" s="47" t="s">
        <v>2</v>
      </c>
      <c r="D8" s="41" t="s">
        <v>3</v>
      </c>
      <c r="E8" s="43" t="s">
        <v>23</v>
      </c>
      <c r="F8" s="51" t="s">
        <v>4</v>
      </c>
      <c r="G8" s="52"/>
      <c r="H8" s="53"/>
      <c r="I8" s="43" t="s">
        <v>24</v>
      </c>
      <c r="J8" s="43" t="s">
        <v>5</v>
      </c>
      <c r="K8" s="43" t="s">
        <v>20</v>
      </c>
      <c r="L8" s="47" t="s">
        <v>6</v>
      </c>
      <c r="M8" s="38" t="s">
        <v>25</v>
      </c>
      <c r="N8" s="38" t="s">
        <v>26</v>
      </c>
      <c r="O8" s="40" t="s">
        <v>7</v>
      </c>
      <c r="P8" s="40" t="s">
        <v>8</v>
      </c>
      <c r="Q8" s="49" t="s">
        <v>27</v>
      </c>
      <c r="R8" s="47" t="s">
        <v>28</v>
      </c>
      <c r="S8" s="47" t="s">
        <v>29</v>
      </c>
      <c r="T8" s="43" t="s">
        <v>21</v>
      </c>
      <c r="U8" s="43" t="s">
        <v>82</v>
      </c>
    </row>
    <row r="9" spans="1:21" ht="206.25" customHeight="1">
      <c r="A9" s="48"/>
      <c r="B9" s="48"/>
      <c r="C9" s="48"/>
      <c r="D9" s="42"/>
      <c r="E9" s="44"/>
      <c r="F9" s="21" t="s">
        <v>9</v>
      </c>
      <c r="G9" s="21" t="s">
        <v>10</v>
      </c>
      <c r="H9" s="21" t="s">
        <v>11</v>
      </c>
      <c r="I9" s="44"/>
      <c r="J9" s="44"/>
      <c r="K9" s="44"/>
      <c r="L9" s="48"/>
      <c r="M9" s="39"/>
      <c r="N9" s="39"/>
      <c r="O9" s="40"/>
      <c r="P9" s="40"/>
      <c r="Q9" s="49"/>
      <c r="R9" s="48"/>
      <c r="S9" s="48"/>
      <c r="T9" s="44"/>
      <c r="U9" s="44"/>
    </row>
    <row r="10" spans="1:21" ht="12.75">
      <c r="A10" s="20" t="s">
        <v>12</v>
      </c>
      <c r="B10" s="20">
        <f>A10+1</f>
        <v>2</v>
      </c>
      <c r="C10" s="20">
        <f>B10+1</f>
        <v>3</v>
      </c>
      <c r="D10" s="20">
        <f>C10+1</f>
        <v>4</v>
      </c>
      <c r="E10" s="20">
        <f>D10+1</f>
        <v>5</v>
      </c>
      <c r="F10" s="22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23">
        <v>16</v>
      </c>
      <c r="Q10" s="23">
        <v>17</v>
      </c>
      <c r="R10" s="23">
        <v>18</v>
      </c>
      <c r="S10" s="24">
        <v>19</v>
      </c>
      <c r="T10" s="23">
        <v>20</v>
      </c>
      <c r="U10" s="24">
        <v>21</v>
      </c>
    </row>
    <row r="11" spans="1:21" ht="12.75">
      <c r="A11" s="54">
        <v>1</v>
      </c>
      <c r="B11" s="57" t="s">
        <v>22</v>
      </c>
      <c r="C11" s="3" t="s">
        <v>22</v>
      </c>
      <c r="D11" s="3" t="s">
        <v>22</v>
      </c>
      <c r="E11" s="21">
        <v>11730.25</v>
      </c>
      <c r="F11" s="28">
        <v>2287.25</v>
      </c>
      <c r="G11" s="28">
        <v>1324.19</v>
      </c>
      <c r="H11" s="28">
        <v>84.91</v>
      </c>
      <c r="I11" s="28">
        <v>71.32</v>
      </c>
      <c r="J11" s="28"/>
      <c r="K11" s="28">
        <v>15497.92</v>
      </c>
      <c r="L11" s="28">
        <v>628.75</v>
      </c>
      <c r="M11" s="28">
        <v>163.01</v>
      </c>
      <c r="N11" s="28">
        <v>72.77</v>
      </c>
      <c r="O11" s="28">
        <v>32.02</v>
      </c>
      <c r="P11" s="28">
        <v>8.73</v>
      </c>
      <c r="Q11" s="28">
        <v>2846.97</v>
      </c>
      <c r="R11" s="28">
        <v>36.39</v>
      </c>
      <c r="S11" s="28">
        <v>442.45</v>
      </c>
      <c r="T11" s="28">
        <v>4231.09</v>
      </c>
      <c r="U11" s="28">
        <v>19729.01</v>
      </c>
    </row>
    <row r="12" spans="1:21" ht="12.75">
      <c r="A12" s="55"/>
      <c r="B12" s="58"/>
      <c r="C12" s="4" t="s">
        <v>31</v>
      </c>
      <c r="D12" s="4" t="s">
        <v>31</v>
      </c>
      <c r="E12" s="21">
        <v>6703</v>
      </c>
      <c r="F12" s="28">
        <v>1307</v>
      </c>
      <c r="G12" s="28">
        <v>756.68</v>
      </c>
      <c r="H12" s="28">
        <v>48.52</v>
      </c>
      <c r="I12" s="28">
        <v>40.75</v>
      </c>
      <c r="J12" s="28"/>
      <c r="K12" s="28">
        <v>8855.95</v>
      </c>
      <c r="L12" s="28">
        <v>359.29</v>
      </c>
      <c r="M12" s="28">
        <v>93.15</v>
      </c>
      <c r="N12" s="28">
        <v>41.58</v>
      </c>
      <c r="O12" s="28">
        <v>18.3</v>
      </c>
      <c r="P12" s="28">
        <v>4.99</v>
      </c>
      <c r="Q12" s="28">
        <v>1626.84</v>
      </c>
      <c r="R12" s="28">
        <v>20.79</v>
      </c>
      <c r="S12" s="28">
        <v>252.83</v>
      </c>
      <c r="T12" s="28">
        <v>2417.77</v>
      </c>
      <c r="U12" s="28">
        <v>11273.72</v>
      </c>
    </row>
    <row r="13" spans="1:21" ht="12.75">
      <c r="A13" s="55"/>
      <c r="B13" s="58"/>
      <c r="C13" s="4" t="s">
        <v>32</v>
      </c>
      <c r="D13" s="4" t="s">
        <v>32</v>
      </c>
      <c r="E13" s="21">
        <v>16388.19</v>
      </c>
      <c r="F13" s="28">
        <v>2287.25</v>
      </c>
      <c r="G13" s="28">
        <v>1324.19</v>
      </c>
      <c r="H13" s="28">
        <v>84.91</v>
      </c>
      <c r="I13" s="28">
        <v>99.63</v>
      </c>
      <c r="J13" s="28"/>
      <c r="K13" s="28">
        <v>20184.17</v>
      </c>
      <c r="L13" s="28">
        <v>878.41</v>
      </c>
      <c r="M13" s="28">
        <v>227.74</v>
      </c>
      <c r="N13" s="28">
        <v>101.67</v>
      </c>
      <c r="O13" s="28">
        <v>44.73</v>
      </c>
      <c r="P13" s="28">
        <v>12.2</v>
      </c>
      <c r="Q13" s="28">
        <v>4455.08</v>
      </c>
      <c r="R13" s="28">
        <v>50.83</v>
      </c>
      <c r="S13" s="28">
        <v>618.15</v>
      </c>
      <c r="T13" s="28">
        <v>6388.81</v>
      </c>
      <c r="U13" s="28">
        <v>26572.98</v>
      </c>
    </row>
    <row r="14" spans="1:21" ht="12.75">
      <c r="A14" s="55"/>
      <c r="B14" s="58"/>
      <c r="C14" s="4" t="s">
        <v>33</v>
      </c>
      <c r="D14" s="4" t="s">
        <v>33</v>
      </c>
      <c r="E14" s="21">
        <v>23411.7</v>
      </c>
      <c r="F14" s="28">
        <v>24147</v>
      </c>
      <c r="G14" s="28">
        <v>1891.7</v>
      </c>
      <c r="H14" s="28">
        <v>121.3</v>
      </c>
      <c r="I14" s="28">
        <v>142.34</v>
      </c>
      <c r="J14" s="28"/>
      <c r="K14" s="28">
        <v>49714.04</v>
      </c>
      <c r="L14" s="28">
        <v>1254.87</v>
      </c>
      <c r="M14" s="28">
        <v>325.34</v>
      </c>
      <c r="N14" s="28">
        <v>145.24</v>
      </c>
      <c r="O14" s="28">
        <v>63.91</v>
      </c>
      <c r="P14" s="28">
        <v>17.43</v>
      </c>
      <c r="Q14" s="28">
        <v>6364.4</v>
      </c>
      <c r="R14" s="28">
        <v>72.62</v>
      </c>
      <c r="S14" s="28">
        <v>883.05</v>
      </c>
      <c r="T14" s="28">
        <v>9126.86</v>
      </c>
      <c r="U14" s="28">
        <v>58840.9</v>
      </c>
    </row>
    <row r="15" spans="1:21" ht="25.5">
      <c r="A15" s="55"/>
      <c r="B15" s="58"/>
      <c r="C15" s="5" t="s">
        <v>34</v>
      </c>
      <c r="D15" s="5" t="s">
        <v>34</v>
      </c>
      <c r="E15" s="21">
        <v>16388.19</v>
      </c>
      <c r="F15" s="28">
        <v>3907.89</v>
      </c>
      <c r="G15" s="28">
        <v>1324.19</v>
      </c>
      <c r="H15" s="28">
        <v>84.91</v>
      </c>
      <c r="I15" s="28">
        <v>99.63</v>
      </c>
      <c r="J15" s="28"/>
      <c r="K15" s="28">
        <v>21804.81</v>
      </c>
      <c r="L15" s="28">
        <v>878.41</v>
      </c>
      <c r="M15" s="28">
        <v>227.74</v>
      </c>
      <c r="N15" s="28">
        <v>101.67</v>
      </c>
      <c r="O15" s="28">
        <v>44.73</v>
      </c>
      <c r="P15" s="28">
        <v>12.2</v>
      </c>
      <c r="Q15" s="28">
        <v>4455.08</v>
      </c>
      <c r="R15" s="28">
        <v>50.83</v>
      </c>
      <c r="S15" s="28">
        <v>618.15</v>
      </c>
      <c r="T15" s="28">
        <v>6388.81</v>
      </c>
      <c r="U15" s="28">
        <v>28193.62</v>
      </c>
    </row>
    <row r="16" spans="1:21" ht="12.75">
      <c r="A16" s="55"/>
      <c r="B16" s="58"/>
      <c r="C16" s="30" t="s">
        <v>83</v>
      </c>
      <c r="D16" s="30" t="s">
        <v>83</v>
      </c>
      <c r="E16" s="21">
        <v>17313.17</v>
      </c>
      <c r="F16" s="28">
        <v>3294.97</v>
      </c>
      <c r="G16" s="28">
        <v>1324.19</v>
      </c>
      <c r="H16" s="28">
        <v>86.31</v>
      </c>
      <c r="I16" s="28">
        <v>105.06</v>
      </c>
      <c r="J16" s="28"/>
      <c r="K16" s="28">
        <v>22123.7</v>
      </c>
      <c r="L16" s="28">
        <v>926.28</v>
      </c>
      <c r="M16" s="28">
        <v>240.15</v>
      </c>
      <c r="N16" s="28">
        <v>107.21</v>
      </c>
      <c r="O16" s="28">
        <v>47.17</v>
      </c>
      <c r="P16" s="28">
        <v>12.87</v>
      </c>
      <c r="Q16" s="28">
        <v>4640.51</v>
      </c>
      <c r="R16" s="28">
        <v>53.6</v>
      </c>
      <c r="S16" s="28">
        <v>651.83</v>
      </c>
      <c r="T16" s="28">
        <v>6679.62</v>
      </c>
      <c r="U16" s="28">
        <v>28803.32</v>
      </c>
    </row>
    <row r="17" spans="1:21" ht="12.75">
      <c r="A17" s="55"/>
      <c r="B17" s="58"/>
      <c r="C17" s="30" t="s">
        <v>84</v>
      </c>
      <c r="D17" s="30" t="s">
        <v>84</v>
      </c>
      <c r="E17" s="21">
        <v>29440.3</v>
      </c>
      <c r="F17" s="28">
        <v>30714.7</v>
      </c>
      <c r="G17" s="28">
        <v>1891.7</v>
      </c>
      <c r="H17" s="28">
        <v>130.9</v>
      </c>
      <c r="I17" s="28">
        <v>177.71</v>
      </c>
      <c r="J17" s="28"/>
      <c r="K17" s="28">
        <v>62355.31</v>
      </c>
      <c r="L17" s="28">
        <v>1566.73</v>
      </c>
      <c r="M17" s="28">
        <v>406.19</v>
      </c>
      <c r="N17" s="28">
        <v>181.34</v>
      </c>
      <c r="O17" s="28">
        <v>79.79</v>
      </c>
      <c r="P17" s="28">
        <v>21.76</v>
      </c>
      <c r="Q17" s="28">
        <v>7573</v>
      </c>
      <c r="R17" s="28">
        <v>90.67</v>
      </c>
      <c r="S17" s="28">
        <v>1102.51</v>
      </c>
      <c r="T17" s="28">
        <v>11021.99</v>
      </c>
      <c r="U17" s="28">
        <v>73377.3</v>
      </c>
    </row>
    <row r="18" spans="1:21" ht="12.75">
      <c r="A18" s="56"/>
      <c r="B18" s="59"/>
      <c r="C18" s="30" t="s">
        <v>85</v>
      </c>
      <c r="D18" s="30" t="s">
        <v>85</v>
      </c>
      <c r="E18" s="21">
        <v>23164.61</v>
      </c>
      <c r="F18" s="28">
        <v>11290.16</v>
      </c>
      <c r="G18" s="28">
        <v>1324.19</v>
      </c>
      <c r="H18" s="28">
        <v>95.76</v>
      </c>
      <c r="I18" s="28">
        <v>139.39</v>
      </c>
      <c r="J18" s="28"/>
      <c r="K18" s="28">
        <v>36014.11</v>
      </c>
      <c r="L18" s="28">
        <v>1228.92</v>
      </c>
      <c r="M18" s="28">
        <v>318.61</v>
      </c>
      <c r="N18" s="28">
        <v>142.24</v>
      </c>
      <c r="O18" s="28">
        <v>62.58</v>
      </c>
      <c r="P18" s="28">
        <v>17.07</v>
      </c>
      <c r="Q18" s="28">
        <v>5813.64</v>
      </c>
      <c r="R18" s="28">
        <v>71.12</v>
      </c>
      <c r="S18" s="28">
        <v>864.8</v>
      </c>
      <c r="T18" s="28">
        <v>8518.98</v>
      </c>
      <c r="U18" s="28">
        <v>44533.09</v>
      </c>
    </row>
    <row r="19" spans="1:21" ht="12.75">
      <c r="A19" s="57">
        <v>2</v>
      </c>
      <c r="B19" s="57" t="s">
        <v>13</v>
      </c>
      <c r="C19" s="6" t="s">
        <v>35</v>
      </c>
      <c r="D19" s="6" t="s">
        <v>35</v>
      </c>
      <c r="E19" s="21">
        <v>27937.42</v>
      </c>
      <c r="F19" s="28">
        <v>1612.94</v>
      </c>
      <c r="G19" s="28">
        <v>3351.04</v>
      </c>
      <c r="H19" s="28">
        <v>172.34</v>
      </c>
      <c r="I19" s="28">
        <v>169.85</v>
      </c>
      <c r="J19" s="28"/>
      <c r="K19" s="28">
        <v>33243.59</v>
      </c>
      <c r="L19" s="28">
        <v>1497.42</v>
      </c>
      <c r="M19" s="28">
        <v>388.22</v>
      </c>
      <c r="N19" s="28">
        <v>173.31</v>
      </c>
      <c r="O19" s="28">
        <v>76.26</v>
      </c>
      <c r="P19" s="28">
        <v>20.8</v>
      </c>
      <c r="Q19" s="28">
        <v>6518.54</v>
      </c>
      <c r="R19" s="28">
        <v>86.66</v>
      </c>
      <c r="S19" s="28">
        <v>1053.74</v>
      </c>
      <c r="T19" s="28">
        <v>9814.95</v>
      </c>
      <c r="U19" s="28">
        <v>43058.54</v>
      </c>
    </row>
    <row r="20" spans="1:21" ht="12.75">
      <c r="A20" s="58"/>
      <c r="B20" s="58"/>
      <c r="C20" s="6" t="s">
        <v>80</v>
      </c>
      <c r="D20" s="6" t="s">
        <v>80</v>
      </c>
      <c r="E20" s="21">
        <v>22096.62</v>
      </c>
      <c r="F20" s="28">
        <v>1306.53</v>
      </c>
      <c r="G20" s="28">
        <v>3231.63</v>
      </c>
      <c r="H20" s="28">
        <v>120.15</v>
      </c>
      <c r="I20" s="28">
        <v>109.19</v>
      </c>
      <c r="J20" s="28"/>
      <c r="K20" s="28">
        <v>26864.12</v>
      </c>
      <c r="L20" s="28">
        <v>962.63</v>
      </c>
      <c r="M20" s="28">
        <v>249.57</v>
      </c>
      <c r="N20" s="28">
        <v>111.42</v>
      </c>
      <c r="O20" s="28">
        <v>49.02</v>
      </c>
      <c r="P20" s="28">
        <v>13.37</v>
      </c>
      <c r="Q20" s="28">
        <v>5155.73</v>
      </c>
      <c r="R20" s="28">
        <v>55.71</v>
      </c>
      <c r="S20" s="28">
        <v>677.4</v>
      </c>
      <c r="T20" s="28">
        <v>7274.85</v>
      </c>
      <c r="U20" s="28">
        <v>34138.97</v>
      </c>
    </row>
    <row r="21" spans="1:21" ht="12.75">
      <c r="A21" s="59"/>
      <c r="B21" s="59"/>
      <c r="C21" s="6" t="s">
        <v>36</v>
      </c>
      <c r="D21" s="7" t="s">
        <v>13</v>
      </c>
      <c r="E21" s="21">
        <v>17959.77</v>
      </c>
      <c r="F21" s="28">
        <v>1306.53</v>
      </c>
      <c r="G21" s="28">
        <v>1996.74</v>
      </c>
      <c r="H21" s="28">
        <v>110.79</v>
      </c>
      <c r="I21" s="28">
        <v>109.19</v>
      </c>
      <c r="J21" s="28"/>
      <c r="K21" s="28">
        <v>21483.02</v>
      </c>
      <c r="L21" s="28">
        <v>962.63</v>
      </c>
      <c r="M21" s="28">
        <v>249.57</v>
      </c>
      <c r="N21" s="28">
        <v>111.42</v>
      </c>
      <c r="O21" s="28">
        <v>49.02</v>
      </c>
      <c r="P21" s="28">
        <v>13.37</v>
      </c>
      <c r="Q21" s="28">
        <v>4190.49</v>
      </c>
      <c r="R21" s="28">
        <v>55.71</v>
      </c>
      <c r="S21" s="28">
        <v>677.4</v>
      </c>
      <c r="T21" s="28">
        <v>6309.61</v>
      </c>
      <c r="U21" s="28">
        <v>27792.63</v>
      </c>
    </row>
    <row r="22" spans="1:21" ht="12.75">
      <c r="A22" s="2">
        <v>3</v>
      </c>
      <c r="B22" s="2" t="s">
        <v>14</v>
      </c>
      <c r="C22" s="7" t="s">
        <v>14</v>
      </c>
      <c r="D22" s="7" t="s">
        <v>14</v>
      </c>
      <c r="E22" s="21">
        <v>14634.96</v>
      </c>
      <c r="F22" s="28">
        <v>2624.77</v>
      </c>
      <c r="G22" s="28">
        <v>1929.53</v>
      </c>
      <c r="H22" s="28">
        <v>123.73</v>
      </c>
      <c r="I22" s="28">
        <v>88.98</v>
      </c>
      <c r="J22" s="28"/>
      <c r="K22" s="28">
        <v>19401.97</v>
      </c>
      <c r="L22" s="28">
        <v>784.47</v>
      </c>
      <c r="M22" s="28">
        <v>203.38</v>
      </c>
      <c r="N22" s="28">
        <v>90.8</v>
      </c>
      <c r="O22" s="28">
        <v>39.95</v>
      </c>
      <c r="P22" s="28">
        <v>10.9</v>
      </c>
      <c r="Q22" s="28">
        <v>3152.21</v>
      </c>
      <c r="R22" s="28">
        <v>45.4</v>
      </c>
      <c r="S22" s="28">
        <v>552.03</v>
      </c>
      <c r="T22" s="28">
        <v>4879.14</v>
      </c>
      <c r="U22" s="28">
        <v>24281.11</v>
      </c>
    </row>
    <row r="23" spans="1:21" ht="25.5">
      <c r="A23" s="57">
        <v>4</v>
      </c>
      <c r="B23" s="54" t="s">
        <v>37</v>
      </c>
      <c r="C23" s="8" t="s">
        <v>38</v>
      </c>
      <c r="D23" s="7" t="s">
        <v>39</v>
      </c>
      <c r="E23" s="21">
        <v>19002.17</v>
      </c>
      <c r="F23" s="28">
        <v>4297.48</v>
      </c>
      <c r="G23" s="28">
        <v>2225.63</v>
      </c>
      <c r="H23" s="28">
        <v>135.41</v>
      </c>
      <c r="I23" s="28">
        <v>115.52</v>
      </c>
      <c r="J23" s="28"/>
      <c r="K23" s="28">
        <v>25776.21</v>
      </c>
      <c r="L23" s="28">
        <v>1018.5</v>
      </c>
      <c r="M23" s="28">
        <v>264.05</v>
      </c>
      <c r="N23" s="28">
        <v>117.88</v>
      </c>
      <c r="O23" s="28">
        <v>51.87</v>
      </c>
      <c r="P23" s="28">
        <v>14.15</v>
      </c>
      <c r="Q23" s="28">
        <v>4680.61</v>
      </c>
      <c r="R23" s="28">
        <v>58.94</v>
      </c>
      <c r="S23" s="28">
        <v>716.72</v>
      </c>
      <c r="T23" s="28">
        <v>6922.72</v>
      </c>
      <c r="U23" s="28">
        <v>32698.93</v>
      </c>
    </row>
    <row r="24" spans="1:21" ht="12.75">
      <c r="A24" s="58"/>
      <c r="B24" s="55"/>
      <c r="C24" s="8" t="s">
        <v>79</v>
      </c>
      <c r="D24" s="7" t="s">
        <v>79</v>
      </c>
      <c r="E24" s="21">
        <v>12080.88</v>
      </c>
      <c r="F24" s="28">
        <v>2348.5</v>
      </c>
      <c r="G24" s="28">
        <v>1324.19</v>
      </c>
      <c r="H24" s="28">
        <v>84.91</v>
      </c>
      <c r="I24" s="28">
        <v>73.45</v>
      </c>
      <c r="J24" s="28"/>
      <c r="K24" s="28">
        <v>15911.93</v>
      </c>
      <c r="L24" s="28">
        <v>647.53</v>
      </c>
      <c r="M24" s="28">
        <v>167.88</v>
      </c>
      <c r="N24" s="28">
        <v>74.95</v>
      </c>
      <c r="O24" s="28">
        <v>32.98</v>
      </c>
      <c r="P24" s="28">
        <v>8.99</v>
      </c>
      <c r="Q24" s="28">
        <v>2967.16</v>
      </c>
      <c r="R24" s="28">
        <v>37.47</v>
      </c>
      <c r="S24" s="28">
        <v>455.66</v>
      </c>
      <c r="T24" s="28">
        <v>4392.62</v>
      </c>
      <c r="U24" s="28">
        <v>20304.55</v>
      </c>
    </row>
    <row r="25" spans="1:21" ht="12.75">
      <c r="A25" s="59"/>
      <c r="B25" s="56"/>
      <c r="C25" s="8" t="s">
        <v>40</v>
      </c>
      <c r="D25" s="7" t="s">
        <v>40</v>
      </c>
      <c r="E25" s="21">
        <v>12080.88</v>
      </c>
      <c r="F25" s="28">
        <v>2348.5</v>
      </c>
      <c r="G25" s="28">
        <v>1553.02</v>
      </c>
      <c r="H25" s="28">
        <v>86.17</v>
      </c>
      <c r="I25" s="28">
        <v>73.45</v>
      </c>
      <c r="J25" s="28"/>
      <c r="K25" s="28">
        <v>16142.02</v>
      </c>
      <c r="L25" s="28">
        <v>647.53</v>
      </c>
      <c r="M25" s="28">
        <v>167.88</v>
      </c>
      <c r="N25" s="28">
        <v>74.95</v>
      </c>
      <c r="O25" s="28">
        <v>32.98</v>
      </c>
      <c r="P25" s="28">
        <v>8.99</v>
      </c>
      <c r="Q25" s="28">
        <v>2967.16</v>
      </c>
      <c r="R25" s="28">
        <v>37.47</v>
      </c>
      <c r="S25" s="28">
        <v>455.66</v>
      </c>
      <c r="T25" s="28">
        <v>4392.62</v>
      </c>
      <c r="U25" s="28">
        <v>20534.64</v>
      </c>
    </row>
    <row r="26" spans="1:21" ht="12.75">
      <c r="A26" s="57">
        <v>5</v>
      </c>
      <c r="B26" s="54" t="s">
        <v>15</v>
      </c>
      <c r="C26" s="7" t="s">
        <v>15</v>
      </c>
      <c r="D26" s="7" t="s">
        <v>15</v>
      </c>
      <c r="E26" s="21">
        <v>13934.2</v>
      </c>
      <c r="F26" s="28">
        <v>3099.7</v>
      </c>
      <c r="G26" s="28">
        <v>2023.3</v>
      </c>
      <c r="H26" s="28">
        <v>123.1</v>
      </c>
      <c r="I26" s="28">
        <v>84.72</v>
      </c>
      <c r="J26" s="28"/>
      <c r="K26" s="28">
        <v>19265.02</v>
      </c>
      <c r="L26" s="28">
        <v>746.88</v>
      </c>
      <c r="M26" s="28">
        <v>193.64</v>
      </c>
      <c r="N26" s="28">
        <v>86.45</v>
      </c>
      <c r="O26" s="28">
        <v>38.04</v>
      </c>
      <c r="P26" s="28">
        <v>10.37</v>
      </c>
      <c r="Q26" s="28">
        <v>3646.1</v>
      </c>
      <c r="R26" s="28">
        <v>43.22</v>
      </c>
      <c r="S26" s="28">
        <v>525.58</v>
      </c>
      <c r="T26" s="28">
        <v>5290.28</v>
      </c>
      <c r="U26" s="28">
        <v>24555.3</v>
      </c>
    </row>
    <row r="27" spans="1:21" ht="25.5">
      <c r="A27" s="58"/>
      <c r="B27" s="55"/>
      <c r="C27" s="9" t="s">
        <v>41</v>
      </c>
      <c r="D27" s="9" t="s">
        <v>41</v>
      </c>
      <c r="E27" s="21">
        <v>20901.3</v>
      </c>
      <c r="F27" s="28">
        <v>81637.95</v>
      </c>
      <c r="G27" s="28">
        <v>2837.55</v>
      </c>
      <c r="H27" s="28">
        <v>181.95</v>
      </c>
      <c r="I27" s="28">
        <v>127.07</v>
      </c>
      <c r="J27" s="28"/>
      <c r="K27" s="28">
        <v>105685.82</v>
      </c>
      <c r="L27" s="28">
        <v>1120.33</v>
      </c>
      <c r="M27" s="28">
        <v>290.46</v>
      </c>
      <c r="N27" s="28">
        <v>129.67</v>
      </c>
      <c r="O27" s="28">
        <v>57.05</v>
      </c>
      <c r="P27" s="28">
        <v>15.56</v>
      </c>
      <c r="Q27" s="28">
        <v>5469.15</v>
      </c>
      <c r="R27" s="28">
        <v>64.83</v>
      </c>
      <c r="S27" s="28">
        <v>788.38</v>
      </c>
      <c r="T27" s="28">
        <v>7935.43</v>
      </c>
      <c r="U27" s="28">
        <v>113621.25</v>
      </c>
    </row>
    <row r="28" spans="1:21" ht="25.5">
      <c r="A28" s="58"/>
      <c r="B28" s="55"/>
      <c r="C28" s="7" t="s">
        <v>42</v>
      </c>
      <c r="D28" s="7" t="s">
        <v>42</v>
      </c>
      <c r="E28" s="21">
        <v>20825.1</v>
      </c>
      <c r="F28" s="28">
        <v>5579.46</v>
      </c>
      <c r="G28" s="28">
        <v>3405.06</v>
      </c>
      <c r="H28" s="28">
        <v>218.34</v>
      </c>
      <c r="I28" s="28">
        <v>126.61</v>
      </c>
      <c r="J28" s="28"/>
      <c r="K28" s="28">
        <v>30154.57</v>
      </c>
      <c r="L28" s="28">
        <v>1116.24</v>
      </c>
      <c r="M28" s="28">
        <v>289.4</v>
      </c>
      <c r="N28" s="28">
        <v>129.2</v>
      </c>
      <c r="O28" s="28">
        <v>56.85</v>
      </c>
      <c r="P28" s="28">
        <v>15.5</v>
      </c>
      <c r="Q28" s="28">
        <v>4859.28</v>
      </c>
      <c r="R28" s="28">
        <v>64.6</v>
      </c>
      <c r="S28" s="28">
        <v>785.5</v>
      </c>
      <c r="T28" s="28">
        <v>7316.57</v>
      </c>
      <c r="U28" s="28">
        <v>37471.14</v>
      </c>
    </row>
    <row r="29" spans="1:21" ht="25.5">
      <c r="A29" s="58"/>
      <c r="B29" s="55"/>
      <c r="C29" s="5" t="s">
        <v>43</v>
      </c>
      <c r="D29" s="7" t="s">
        <v>44</v>
      </c>
      <c r="E29" s="21">
        <v>13934.2</v>
      </c>
      <c r="F29" s="28">
        <v>3099.7</v>
      </c>
      <c r="G29" s="28">
        <v>2023.3</v>
      </c>
      <c r="H29" s="28">
        <v>123.1</v>
      </c>
      <c r="I29" s="28">
        <v>84.72</v>
      </c>
      <c r="J29" s="28"/>
      <c r="K29" s="28">
        <v>19265.02</v>
      </c>
      <c r="L29" s="28">
        <v>746.88</v>
      </c>
      <c r="M29" s="28">
        <v>193.64</v>
      </c>
      <c r="N29" s="28">
        <v>86.45</v>
      </c>
      <c r="O29" s="28">
        <v>38.04</v>
      </c>
      <c r="P29" s="28">
        <v>10.37</v>
      </c>
      <c r="Q29" s="28">
        <v>3646.1</v>
      </c>
      <c r="R29" s="28">
        <v>43.22</v>
      </c>
      <c r="S29" s="28">
        <v>525.58</v>
      </c>
      <c r="T29" s="28">
        <v>5290.28</v>
      </c>
      <c r="U29" s="28">
        <v>24555.3</v>
      </c>
    </row>
    <row r="30" spans="1:21" ht="25.5">
      <c r="A30" s="58"/>
      <c r="B30" s="55"/>
      <c r="C30" s="4" t="s">
        <v>45</v>
      </c>
      <c r="D30" s="4" t="s">
        <v>45</v>
      </c>
      <c r="E30" s="21">
        <v>21637.14</v>
      </c>
      <c r="F30" s="28">
        <v>11645.06</v>
      </c>
      <c r="G30" s="28">
        <v>2832.62</v>
      </c>
      <c r="H30" s="28">
        <v>172.34</v>
      </c>
      <c r="I30" s="28">
        <v>131.55</v>
      </c>
      <c r="J30" s="28"/>
      <c r="K30" s="28">
        <v>36418.71</v>
      </c>
      <c r="L30" s="28">
        <v>1159.76</v>
      </c>
      <c r="M30" s="28">
        <v>300.68</v>
      </c>
      <c r="N30" s="28">
        <v>134.23</v>
      </c>
      <c r="O30" s="28">
        <v>59.06</v>
      </c>
      <c r="P30" s="28">
        <v>16.11</v>
      </c>
      <c r="Q30" s="28">
        <v>5662.3</v>
      </c>
      <c r="R30" s="28">
        <v>67.12</v>
      </c>
      <c r="S30" s="28">
        <v>816.13</v>
      </c>
      <c r="T30" s="28">
        <v>8215.39</v>
      </c>
      <c r="U30" s="28">
        <v>44634.1</v>
      </c>
    </row>
    <row r="31" spans="1:21" ht="25.5">
      <c r="A31" s="58"/>
      <c r="B31" s="55"/>
      <c r="C31" s="5" t="s">
        <v>46</v>
      </c>
      <c r="D31" s="7" t="s">
        <v>46</v>
      </c>
      <c r="E31" s="21">
        <v>30910.2</v>
      </c>
      <c r="F31" s="28">
        <v>23002</v>
      </c>
      <c r="G31" s="28">
        <v>4046.6</v>
      </c>
      <c r="H31" s="28">
        <v>246.2</v>
      </c>
      <c r="I31" s="28">
        <v>187.92</v>
      </c>
      <c r="J31" s="28"/>
      <c r="K31" s="28">
        <v>58392.92</v>
      </c>
      <c r="L31" s="28">
        <v>1656.81</v>
      </c>
      <c r="M31" s="28">
        <v>429.54</v>
      </c>
      <c r="N31" s="28">
        <v>191.76</v>
      </c>
      <c r="O31" s="28">
        <v>84.37</v>
      </c>
      <c r="P31" s="28">
        <v>23.01</v>
      </c>
      <c r="Q31" s="28">
        <v>8089</v>
      </c>
      <c r="R31" s="28">
        <v>95.88</v>
      </c>
      <c r="S31" s="28">
        <v>1165.91</v>
      </c>
      <c r="T31" s="28">
        <v>11736.28</v>
      </c>
      <c r="U31" s="28">
        <v>70129.2</v>
      </c>
    </row>
    <row r="32" spans="1:21" ht="25.5">
      <c r="A32" s="58"/>
      <c r="B32" s="55"/>
      <c r="C32" s="4" t="s">
        <v>47</v>
      </c>
      <c r="D32" s="7" t="s">
        <v>47</v>
      </c>
      <c r="E32" s="21">
        <v>44819.79</v>
      </c>
      <c r="F32" s="28">
        <v>33352.9</v>
      </c>
      <c r="G32" s="28">
        <v>5867.57</v>
      </c>
      <c r="H32" s="28">
        <v>356.99</v>
      </c>
      <c r="I32" s="28">
        <v>272.49</v>
      </c>
      <c r="J32" s="28"/>
      <c r="K32" s="28">
        <v>84669.74</v>
      </c>
      <c r="L32" s="28">
        <v>2402.37</v>
      </c>
      <c r="M32" s="28">
        <v>622.84</v>
      </c>
      <c r="N32" s="28">
        <v>278.05</v>
      </c>
      <c r="O32" s="28">
        <v>122.34</v>
      </c>
      <c r="P32" s="28">
        <v>33.37</v>
      </c>
      <c r="Q32" s="28">
        <v>11729.05</v>
      </c>
      <c r="R32" s="28">
        <v>139.03</v>
      </c>
      <c r="S32" s="28">
        <v>1690.55</v>
      </c>
      <c r="T32" s="28">
        <v>17017.6</v>
      </c>
      <c r="U32" s="28">
        <v>101687.34</v>
      </c>
    </row>
    <row r="33" spans="1:21" ht="25.5">
      <c r="A33" s="58"/>
      <c r="B33" s="55"/>
      <c r="C33" s="4" t="s">
        <v>48</v>
      </c>
      <c r="D33" s="4" t="s">
        <v>48</v>
      </c>
      <c r="E33" s="21">
        <v>34001.22</v>
      </c>
      <c r="F33" s="28">
        <v>12881.88</v>
      </c>
      <c r="G33" s="28">
        <v>4451.26</v>
      </c>
      <c r="H33" s="28">
        <v>270.82</v>
      </c>
      <c r="I33" s="28">
        <v>206.72</v>
      </c>
      <c r="J33" s="28"/>
      <c r="K33" s="28">
        <v>51811.9</v>
      </c>
      <c r="L33" s="28">
        <v>1822.49</v>
      </c>
      <c r="M33" s="28">
        <v>472.5</v>
      </c>
      <c r="N33" s="28">
        <v>210.94</v>
      </c>
      <c r="O33" s="28">
        <v>92.81</v>
      </c>
      <c r="P33" s="28">
        <v>25.31</v>
      </c>
      <c r="Q33" s="28">
        <v>8897.9</v>
      </c>
      <c r="R33" s="28">
        <v>105.47</v>
      </c>
      <c r="S33" s="28">
        <v>1282.48</v>
      </c>
      <c r="T33" s="28">
        <v>12909.9</v>
      </c>
      <c r="U33" s="28">
        <v>64721.8</v>
      </c>
    </row>
    <row r="34" spans="1:21" ht="25.5">
      <c r="A34" s="59"/>
      <c r="B34" s="56"/>
      <c r="C34" s="4" t="s">
        <v>49</v>
      </c>
      <c r="D34" s="4" t="s">
        <v>49</v>
      </c>
      <c r="E34" s="21">
        <v>13934.2</v>
      </c>
      <c r="F34" s="28">
        <v>3099.7</v>
      </c>
      <c r="G34" s="28">
        <v>2023.3</v>
      </c>
      <c r="H34" s="28">
        <v>123.1</v>
      </c>
      <c r="I34" s="28">
        <v>84.72</v>
      </c>
      <c r="J34" s="28"/>
      <c r="K34" s="28">
        <v>19265.02</v>
      </c>
      <c r="L34" s="28">
        <v>746.88</v>
      </c>
      <c r="M34" s="28">
        <v>193.64</v>
      </c>
      <c r="N34" s="28">
        <v>86.45</v>
      </c>
      <c r="O34" s="28">
        <v>38.04</v>
      </c>
      <c r="P34" s="28">
        <v>10.37</v>
      </c>
      <c r="Q34" s="28">
        <v>3646.1</v>
      </c>
      <c r="R34" s="28">
        <v>43.22</v>
      </c>
      <c r="S34" s="28">
        <v>525.58</v>
      </c>
      <c r="T34" s="28">
        <v>5290.28</v>
      </c>
      <c r="U34" s="28">
        <v>24555.3</v>
      </c>
    </row>
    <row r="35" spans="1:21" ht="12.75">
      <c r="A35" s="10">
        <v>6</v>
      </c>
      <c r="B35" s="11" t="s">
        <v>16</v>
      </c>
      <c r="C35" s="7" t="s">
        <v>50</v>
      </c>
      <c r="D35" s="7" t="s">
        <v>16</v>
      </c>
      <c r="E35" s="21">
        <v>13495.37</v>
      </c>
      <c r="F35" s="28">
        <v>2362.24</v>
      </c>
      <c r="G35" s="28">
        <v>1719.81</v>
      </c>
      <c r="H35" s="28">
        <v>104.64</v>
      </c>
      <c r="I35" s="28">
        <v>82.05</v>
      </c>
      <c r="J35" s="28"/>
      <c r="K35" s="28">
        <v>17764.11</v>
      </c>
      <c r="L35" s="28">
        <v>723.35</v>
      </c>
      <c r="M35" s="28">
        <v>187.54</v>
      </c>
      <c r="N35" s="28">
        <v>83.72</v>
      </c>
      <c r="O35" s="28">
        <v>36.84</v>
      </c>
      <c r="P35" s="28">
        <v>10.05</v>
      </c>
      <c r="Q35" s="28">
        <v>3148.91</v>
      </c>
      <c r="R35" s="28">
        <v>41.86</v>
      </c>
      <c r="S35" s="28">
        <v>509.01</v>
      </c>
      <c r="T35" s="28">
        <v>4741.28</v>
      </c>
      <c r="U35" s="28">
        <v>22505.39</v>
      </c>
    </row>
    <row r="36" spans="1:21" ht="12.75">
      <c r="A36" s="57">
        <v>7</v>
      </c>
      <c r="B36" s="54" t="s">
        <v>17</v>
      </c>
      <c r="C36" s="8" t="s">
        <v>51</v>
      </c>
      <c r="D36" s="7" t="s">
        <v>17</v>
      </c>
      <c r="E36" s="21">
        <v>16396.67</v>
      </c>
      <c r="F36" s="28">
        <v>2879.47</v>
      </c>
      <c r="G36" s="28">
        <v>1532.28</v>
      </c>
      <c r="H36" s="28">
        <v>98.25</v>
      </c>
      <c r="I36" s="28">
        <v>99.69</v>
      </c>
      <c r="J36" s="28"/>
      <c r="K36" s="28">
        <v>21006.36</v>
      </c>
      <c r="L36" s="28">
        <v>878.86</v>
      </c>
      <c r="M36" s="28">
        <v>227.85</v>
      </c>
      <c r="N36" s="28">
        <v>101.72</v>
      </c>
      <c r="O36" s="28">
        <v>44.76</v>
      </c>
      <c r="P36" s="28">
        <v>12.21</v>
      </c>
      <c r="Q36" s="28">
        <v>3825.87</v>
      </c>
      <c r="R36" s="28">
        <v>50.86</v>
      </c>
      <c r="S36" s="28">
        <v>618.45</v>
      </c>
      <c r="T36" s="28">
        <v>5760.58</v>
      </c>
      <c r="U36" s="28">
        <v>26766.94</v>
      </c>
    </row>
    <row r="37" spans="1:21" ht="12.75">
      <c r="A37" s="59"/>
      <c r="B37" s="56"/>
      <c r="C37" s="7" t="s">
        <v>52</v>
      </c>
      <c r="D37" s="7" t="s">
        <v>52</v>
      </c>
      <c r="E37" s="21">
        <v>24291.36</v>
      </c>
      <c r="F37" s="28">
        <v>4278.36</v>
      </c>
      <c r="G37" s="28">
        <v>2270.04</v>
      </c>
      <c r="H37" s="28">
        <v>145.56</v>
      </c>
      <c r="I37" s="28">
        <v>147.68</v>
      </c>
      <c r="J37" s="28"/>
      <c r="K37" s="28">
        <v>31133</v>
      </c>
      <c r="L37" s="28">
        <v>1302.01</v>
      </c>
      <c r="M37" s="28">
        <v>337.56</v>
      </c>
      <c r="N37" s="28">
        <v>150.7</v>
      </c>
      <c r="O37" s="28">
        <v>66.31</v>
      </c>
      <c r="P37" s="28">
        <v>18.08</v>
      </c>
      <c r="Q37" s="28">
        <v>5687.4</v>
      </c>
      <c r="R37" s="28">
        <v>75.35</v>
      </c>
      <c r="S37" s="28">
        <v>916.23</v>
      </c>
      <c r="T37" s="28">
        <v>8553.64</v>
      </c>
      <c r="U37" s="28">
        <v>39686.64</v>
      </c>
    </row>
    <row r="38" spans="1:21" ht="25.5">
      <c r="A38" s="10">
        <v>8</v>
      </c>
      <c r="B38" s="11" t="s">
        <v>53</v>
      </c>
      <c r="C38" s="7" t="s">
        <v>53</v>
      </c>
      <c r="D38" s="7" t="s">
        <v>53</v>
      </c>
      <c r="E38" s="21">
        <v>14587.19</v>
      </c>
      <c r="F38" s="28">
        <v>1187.03</v>
      </c>
      <c r="G38" s="28">
        <v>1719.81</v>
      </c>
      <c r="H38" s="28">
        <v>104.64</v>
      </c>
      <c r="I38" s="28">
        <v>88.69</v>
      </c>
      <c r="J38" s="28"/>
      <c r="K38" s="28">
        <v>17687.36</v>
      </c>
      <c r="L38" s="28">
        <v>781.88</v>
      </c>
      <c r="M38" s="28">
        <v>202.71</v>
      </c>
      <c r="N38" s="28">
        <v>90.5</v>
      </c>
      <c r="O38" s="28">
        <v>39.82</v>
      </c>
      <c r="P38" s="28">
        <v>10.86</v>
      </c>
      <c r="Q38" s="28">
        <v>3403.66</v>
      </c>
      <c r="R38" s="28">
        <v>45.25</v>
      </c>
      <c r="S38" s="28">
        <v>550.2</v>
      </c>
      <c r="T38" s="28">
        <v>5124.88</v>
      </c>
      <c r="U38" s="28">
        <v>22812.24</v>
      </c>
    </row>
    <row r="39" spans="1:21" ht="12.75">
      <c r="A39" s="57">
        <v>9</v>
      </c>
      <c r="B39" s="54" t="s">
        <v>54</v>
      </c>
      <c r="C39" s="8" t="s">
        <v>55</v>
      </c>
      <c r="D39" s="7" t="s">
        <v>54</v>
      </c>
      <c r="E39" s="21">
        <v>13448.61</v>
      </c>
      <c r="F39" s="28">
        <v>3599.33</v>
      </c>
      <c r="G39" s="28">
        <v>1553.02</v>
      </c>
      <c r="H39" s="28">
        <v>86.17</v>
      </c>
      <c r="I39" s="28">
        <v>81.76</v>
      </c>
      <c r="J39" s="28"/>
      <c r="K39" s="28">
        <v>18768.89</v>
      </c>
      <c r="L39" s="28">
        <v>720.86</v>
      </c>
      <c r="M39" s="28">
        <v>186.89</v>
      </c>
      <c r="N39" s="28">
        <v>83.43</v>
      </c>
      <c r="O39" s="28">
        <v>36.71</v>
      </c>
      <c r="P39" s="28">
        <v>10.01</v>
      </c>
      <c r="Q39" s="28">
        <v>3215.52</v>
      </c>
      <c r="R39" s="28">
        <v>41.72</v>
      </c>
      <c r="S39" s="28">
        <v>507.28</v>
      </c>
      <c r="T39" s="28">
        <v>4802.42</v>
      </c>
      <c r="U39" s="28">
        <v>23571.31</v>
      </c>
    </row>
    <row r="40" spans="1:21" ht="12.75">
      <c r="A40" s="59"/>
      <c r="B40" s="56"/>
      <c r="C40" s="7" t="s">
        <v>56</v>
      </c>
      <c r="D40" s="7" t="s">
        <v>56</v>
      </c>
      <c r="E40" s="21">
        <v>23246.88</v>
      </c>
      <c r="F40" s="28">
        <v>6234.28</v>
      </c>
      <c r="G40" s="28">
        <v>2684.506</v>
      </c>
      <c r="H40" s="28">
        <v>148.948</v>
      </c>
      <c r="I40" s="28">
        <v>141.34</v>
      </c>
      <c r="J40" s="28"/>
      <c r="K40" s="28">
        <v>32455.954</v>
      </c>
      <c r="L40" s="28">
        <v>1246.06</v>
      </c>
      <c r="M40" s="28">
        <v>323.05</v>
      </c>
      <c r="N40" s="28">
        <v>144.22</v>
      </c>
      <c r="O40" s="28">
        <v>63.46</v>
      </c>
      <c r="P40" s="28">
        <v>17.31</v>
      </c>
      <c r="Q40" s="28">
        <v>5558.26</v>
      </c>
      <c r="R40" s="28">
        <v>72.11</v>
      </c>
      <c r="S40" s="28">
        <v>876.85</v>
      </c>
      <c r="T40" s="28">
        <v>8301.32</v>
      </c>
      <c r="U40" s="28">
        <v>40757.274000000005</v>
      </c>
    </row>
    <row r="41" spans="1:21" ht="21.75" customHeight="1">
      <c r="A41" s="57">
        <v>10</v>
      </c>
      <c r="B41" s="54" t="s">
        <v>86</v>
      </c>
      <c r="C41" s="8" t="s">
        <v>57</v>
      </c>
      <c r="D41" s="7" t="s">
        <v>57</v>
      </c>
      <c r="E41" s="21">
        <v>14881.08</v>
      </c>
      <c r="F41" s="28">
        <v>2104.44</v>
      </c>
      <c r="G41" s="28">
        <v>1213.98</v>
      </c>
      <c r="H41" s="28">
        <v>73.86</v>
      </c>
      <c r="I41" s="28">
        <v>90.48</v>
      </c>
      <c r="J41" s="28"/>
      <c r="K41" s="28">
        <v>18363.84</v>
      </c>
      <c r="L41" s="28">
        <v>797.66</v>
      </c>
      <c r="M41" s="28">
        <v>206.8</v>
      </c>
      <c r="N41" s="28">
        <v>92.32</v>
      </c>
      <c r="O41" s="28">
        <v>40.62</v>
      </c>
      <c r="P41" s="28">
        <v>11.08</v>
      </c>
      <c r="Q41" s="28">
        <v>3774.18</v>
      </c>
      <c r="R41" s="28">
        <v>46.16</v>
      </c>
      <c r="S41" s="28">
        <v>561.32</v>
      </c>
      <c r="T41" s="28">
        <v>5530.14</v>
      </c>
      <c r="U41" s="28">
        <v>23893.98</v>
      </c>
    </row>
    <row r="42" spans="1:21" ht="21.75" customHeight="1">
      <c r="A42" s="58"/>
      <c r="B42" s="55"/>
      <c r="C42" s="4" t="s">
        <v>87</v>
      </c>
      <c r="D42" s="4" t="s">
        <v>87</v>
      </c>
      <c r="E42" s="21">
        <v>10728.76</v>
      </c>
      <c r="F42" s="28">
        <v>5053.44</v>
      </c>
      <c r="G42" s="28">
        <v>1324.19</v>
      </c>
      <c r="H42" s="28">
        <v>84.91</v>
      </c>
      <c r="I42" s="28">
        <v>65.22</v>
      </c>
      <c r="J42" s="28"/>
      <c r="K42" s="28">
        <v>17256.52</v>
      </c>
      <c r="L42" s="28">
        <v>575.04</v>
      </c>
      <c r="M42" s="28">
        <v>149.09</v>
      </c>
      <c r="N42" s="28">
        <v>66.56</v>
      </c>
      <c r="O42" s="28">
        <v>29.28</v>
      </c>
      <c r="P42" s="28">
        <v>7.99</v>
      </c>
      <c r="Q42" s="28">
        <v>2187.92</v>
      </c>
      <c r="R42" s="28">
        <v>33.28</v>
      </c>
      <c r="S42" s="28">
        <v>404.66</v>
      </c>
      <c r="T42" s="28">
        <v>3453.82</v>
      </c>
      <c r="U42" s="28">
        <v>20710.34</v>
      </c>
    </row>
    <row r="43" spans="1:21" ht="21.75" customHeight="1">
      <c r="A43" s="58"/>
      <c r="B43" s="55"/>
      <c r="C43" s="4" t="s">
        <v>88</v>
      </c>
      <c r="D43" s="4" t="s">
        <v>88</v>
      </c>
      <c r="E43" s="21">
        <v>9196.08</v>
      </c>
      <c r="F43" s="28">
        <v>5987.88</v>
      </c>
      <c r="G43" s="28">
        <v>1135.02</v>
      </c>
      <c r="H43" s="28">
        <v>72.78</v>
      </c>
      <c r="I43" s="28">
        <v>55.91</v>
      </c>
      <c r="J43" s="28"/>
      <c r="K43" s="28">
        <v>16447.67</v>
      </c>
      <c r="L43" s="28">
        <v>492.89</v>
      </c>
      <c r="M43" s="28">
        <v>127.79</v>
      </c>
      <c r="N43" s="28">
        <v>57.05</v>
      </c>
      <c r="O43" s="28">
        <v>25.1</v>
      </c>
      <c r="P43" s="28">
        <v>6.85</v>
      </c>
      <c r="Q43" s="28">
        <v>1875.36</v>
      </c>
      <c r="R43" s="28">
        <v>28.52</v>
      </c>
      <c r="S43" s="28">
        <v>346.85</v>
      </c>
      <c r="T43" s="28">
        <v>2960.41</v>
      </c>
      <c r="U43" s="28">
        <v>19408.08</v>
      </c>
    </row>
    <row r="44" spans="1:21" ht="21.75" customHeight="1">
      <c r="A44" s="58"/>
      <c r="B44" s="55"/>
      <c r="C44" s="31" t="s">
        <v>89</v>
      </c>
      <c r="D44" s="31" t="s">
        <v>89</v>
      </c>
      <c r="E44" s="21">
        <v>17291</v>
      </c>
      <c r="F44" s="28">
        <v>3298.4</v>
      </c>
      <c r="G44" s="28">
        <v>1010</v>
      </c>
      <c r="H44" s="28">
        <v>97</v>
      </c>
      <c r="I44" s="28">
        <v>105.12</v>
      </c>
      <c r="J44" s="28"/>
      <c r="K44" s="28">
        <v>21801.52</v>
      </c>
      <c r="L44" s="28">
        <v>926.81</v>
      </c>
      <c r="M44" s="28">
        <v>240.28</v>
      </c>
      <c r="N44" s="28">
        <v>107.27</v>
      </c>
      <c r="O44" s="28">
        <v>47.2</v>
      </c>
      <c r="P44" s="28">
        <v>12.87</v>
      </c>
      <c r="Q44" s="28">
        <v>4260</v>
      </c>
      <c r="R44" s="28">
        <v>53.64</v>
      </c>
      <c r="S44" s="28">
        <v>652.21</v>
      </c>
      <c r="T44" s="28">
        <v>6300.28</v>
      </c>
      <c r="U44" s="28">
        <v>28101.8</v>
      </c>
    </row>
    <row r="45" spans="1:21" ht="21.75" customHeight="1">
      <c r="A45" s="58"/>
      <c r="B45" s="55"/>
      <c r="C45" s="31" t="s">
        <v>90</v>
      </c>
      <c r="D45" s="31" t="s">
        <v>90</v>
      </c>
      <c r="E45" s="21">
        <v>49483.56</v>
      </c>
      <c r="F45" s="28">
        <v>7040.88</v>
      </c>
      <c r="G45" s="28">
        <v>1515</v>
      </c>
      <c r="H45" s="28">
        <v>145.5</v>
      </c>
      <c r="I45" s="28">
        <v>300.85</v>
      </c>
      <c r="J45" s="28"/>
      <c r="K45" s="28">
        <v>58485.79</v>
      </c>
      <c r="L45" s="28">
        <v>2652.37</v>
      </c>
      <c r="M45" s="28">
        <v>687.65</v>
      </c>
      <c r="N45" s="28">
        <v>306.99</v>
      </c>
      <c r="O45" s="28">
        <v>135.07</v>
      </c>
      <c r="P45" s="28">
        <v>36.84</v>
      </c>
      <c r="Q45" s="28">
        <v>11452.5</v>
      </c>
      <c r="R45" s="28">
        <v>153.49</v>
      </c>
      <c r="S45" s="28">
        <v>1866.48</v>
      </c>
      <c r="T45" s="28">
        <v>17291.39</v>
      </c>
      <c r="U45" s="28">
        <v>75777.18</v>
      </c>
    </row>
    <row r="46" spans="1:21" ht="21.75" customHeight="1">
      <c r="A46" s="58"/>
      <c r="B46" s="55"/>
      <c r="C46" s="31" t="s">
        <v>91</v>
      </c>
      <c r="D46" s="31" t="s">
        <v>91</v>
      </c>
      <c r="E46" s="21">
        <v>59380.26</v>
      </c>
      <c r="F46" s="28">
        <v>7040.88</v>
      </c>
      <c r="G46" s="28">
        <v>1515</v>
      </c>
      <c r="H46" s="28">
        <v>145.5</v>
      </c>
      <c r="I46" s="28">
        <v>300.85</v>
      </c>
      <c r="J46" s="28"/>
      <c r="K46" s="28">
        <v>68382.49</v>
      </c>
      <c r="L46" s="28">
        <v>2652.37</v>
      </c>
      <c r="M46" s="28">
        <v>687.65</v>
      </c>
      <c r="N46" s="28">
        <v>306.99</v>
      </c>
      <c r="O46" s="28">
        <v>135.07</v>
      </c>
      <c r="P46" s="28">
        <v>36.84</v>
      </c>
      <c r="Q46" s="28">
        <v>13743</v>
      </c>
      <c r="R46" s="28">
        <v>153.49</v>
      </c>
      <c r="S46" s="28">
        <v>1866.48</v>
      </c>
      <c r="T46" s="28">
        <v>19581.89</v>
      </c>
      <c r="U46" s="28">
        <v>87964.38</v>
      </c>
    </row>
    <row r="47" spans="1:21" ht="21.75" customHeight="1">
      <c r="A47" s="58"/>
      <c r="B47" s="56"/>
      <c r="C47" s="31" t="s">
        <v>92</v>
      </c>
      <c r="D47" s="31" t="s">
        <v>92</v>
      </c>
      <c r="E47" s="21">
        <v>59380.26</v>
      </c>
      <c r="F47" s="28">
        <v>7040.88</v>
      </c>
      <c r="G47" s="28">
        <v>1515</v>
      </c>
      <c r="H47" s="28">
        <v>145.5</v>
      </c>
      <c r="I47" s="28">
        <v>300.85</v>
      </c>
      <c r="J47" s="28"/>
      <c r="K47" s="28">
        <v>68382.49</v>
      </c>
      <c r="L47" s="28">
        <v>2652.37</v>
      </c>
      <c r="M47" s="28">
        <v>687.65</v>
      </c>
      <c r="N47" s="28">
        <v>306.99</v>
      </c>
      <c r="O47" s="28">
        <v>135.07</v>
      </c>
      <c r="P47" s="28">
        <v>36.84</v>
      </c>
      <c r="Q47" s="28">
        <v>13743</v>
      </c>
      <c r="R47" s="28">
        <v>153.49</v>
      </c>
      <c r="S47" s="28">
        <v>1866.48</v>
      </c>
      <c r="T47" s="28">
        <v>19581.89</v>
      </c>
      <c r="U47" s="28">
        <v>87964.38</v>
      </c>
    </row>
    <row r="48" spans="1:21" ht="21.75" customHeight="1">
      <c r="A48" s="57">
        <v>11</v>
      </c>
      <c r="B48" s="61" t="s">
        <v>93</v>
      </c>
      <c r="C48" s="31" t="s">
        <v>94</v>
      </c>
      <c r="D48" s="31" t="s">
        <v>94</v>
      </c>
      <c r="E48" s="21">
        <v>2480.18</v>
      </c>
      <c r="F48" s="28">
        <v>659.1</v>
      </c>
      <c r="G48" s="28">
        <v>189.17</v>
      </c>
      <c r="H48" s="28">
        <v>12.13</v>
      </c>
      <c r="I48" s="28">
        <v>15.08</v>
      </c>
      <c r="J48" s="28"/>
      <c r="K48" s="28">
        <v>3355.66</v>
      </c>
      <c r="L48" s="28">
        <v>132.94</v>
      </c>
      <c r="M48" s="28">
        <v>34.47</v>
      </c>
      <c r="N48" s="28">
        <v>15.39</v>
      </c>
      <c r="O48" s="28">
        <v>6.77</v>
      </c>
      <c r="P48" s="28">
        <v>1.85</v>
      </c>
      <c r="Q48" s="28">
        <v>629.03</v>
      </c>
      <c r="R48" s="28">
        <v>7.69</v>
      </c>
      <c r="S48" s="28">
        <v>93.55</v>
      </c>
      <c r="T48" s="28">
        <v>921.69</v>
      </c>
      <c r="U48" s="28">
        <v>4277.35</v>
      </c>
    </row>
    <row r="49" spans="1:21" ht="21.75" customHeight="1">
      <c r="A49" s="58"/>
      <c r="B49" s="61"/>
      <c r="C49" s="31" t="s">
        <v>95</v>
      </c>
      <c r="D49" s="31" t="s">
        <v>95</v>
      </c>
      <c r="E49" s="21">
        <v>17361.26</v>
      </c>
      <c r="F49" s="28">
        <v>3734.92</v>
      </c>
      <c r="G49" s="28">
        <v>1324.19</v>
      </c>
      <c r="H49" s="28">
        <v>84.91</v>
      </c>
      <c r="I49" s="28">
        <v>105.55</v>
      </c>
      <c r="J49" s="28"/>
      <c r="K49" s="28">
        <v>22610.83</v>
      </c>
      <c r="L49" s="28">
        <v>930.61</v>
      </c>
      <c r="M49" s="28">
        <v>241.27</v>
      </c>
      <c r="N49" s="28">
        <v>107.71</v>
      </c>
      <c r="O49" s="28">
        <v>47.39</v>
      </c>
      <c r="P49" s="28">
        <v>12.93</v>
      </c>
      <c r="Q49" s="28">
        <v>4403.21</v>
      </c>
      <c r="R49" s="28">
        <v>53.85</v>
      </c>
      <c r="S49" s="28">
        <v>654.87</v>
      </c>
      <c r="T49" s="28">
        <v>6451.84</v>
      </c>
      <c r="U49" s="28">
        <v>29062.67</v>
      </c>
    </row>
    <row r="50" spans="1:21" ht="21.75" customHeight="1">
      <c r="A50" s="59"/>
      <c r="B50" s="61"/>
      <c r="C50" s="5" t="s">
        <v>96</v>
      </c>
      <c r="D50" s="31" t="s">
        <v>96</v>
      </c>
      <c r="E50" s="21">
        <v>17361.26</v>
      </c>
      <c r="F50" s="28">
        <v>3734.92</v>
      </c>
      <c r="G50" s="28">
        <v>1324.19</v>
      </c>
      <c r="H50" s="28">
        <v>84.91</v>
      </c>
      <c r="I50" s="28">
        <v>105.55</v>
      </c>
      <c r="J50" s="28"/>
      <c r="K50" s="28">
        <v>22610.83</v>
      </c>
      <c r="L50" s="28">
        <v>930.61</v>
      </c>
      <c r="M50" s="28">
        <v>241.27</v>
      </c>
      <c r="N50" s="28">
        <v>107.71</v>
      </c>
      <c r="O50" s="28">
        <v>47.39</v>
      </c>
      <c r="P50" s="28">
        <v>12.93</v>
      </c>
      <c r="Q50" s="28">
        <v>4403.21</v>
      </c>
      <c r="R50" s="28">
        <v>53.85</v>
      </c>
      <c r="S50" s="28">
        <v>654.87</v>
      </c>
      <c r="T50" s="28">
        <v>6451.84</v>
      </c>
      <c r="U50" s="28">
        <v>29062.67</v>
      </c>
    </row>
    <row r="51" spans="1:21" ht="51">
      <c r="A51" s="2">
        <v>12</v>
      </c>
      <c r="B51" s="1" t="s">
        <v>30</v>
      </c>
      <c r="C51" s="8" t="s">
        <v>58</v>
      </c>
      <c r="D51" s="32" t="s">
        <v>58</v>
      </c>
      <c r="E51" s="21">
        <v>5964.65</v>
      </c>
      <c r="F51" s="28">
        <v>482.25</v>
      </c>
      <c r="G51" s="28">
        <v>1011.65</v>
      </c>
      <c r="H51" s="28">
        <v>61.55</v>
      </c>
      <c r="I51" s="28">
        <v>36.26</v>
      </c>
      <c r="J51" s="28"/>
      <c r="K51" s="28">
        <v>7556.36</v>
      </c>
      <c r="L51" s="28">
        <v>319.72</v>
      </c>
      <c r="M51" s="28">
        <v>82.89</v>
      </c>
      <c r="N51" s="28">
        <v>37.01</v>
      </c>
      <c r="O51" s="28">
        <v>16.28</v>
      </c>
      <c r="P51" s="28">
        <v>4.44</v>
      </c>
      <c r="Q51" s="28">
        <v>1300.6</v>
      </c>
      <c r="R51" s="28">
        <v>18.5</v>
      </c>
      <c r="S51" s="28">
        <v>225</v>
      </c>
      <c r="T51" s="28">
        <v>2004.44</v>
      </c>
      <c r="U51" s="28">
        <v>9560.8</v>
      </c>
    </row>
    <row r="52" spans="1:21" ht="12.75">
      <c r="A52" s="57">
        <v>13</v>
      </c>
      <c r="B52" s="54" t="s">
        <v>18</v>
      </c>
      <c r="C52" s="32" t="s">
        <v>18</v>
      </c>
      <c r="D52" s="32" t="s">
        <v>18</v>
      </c>
      <c r="E52" s="21">
        <v>7264.85</v>
      </c>
      <c r="F52" s="28">
        <v>1165.15</v>
      </c>
      <c r="G52" s="28">
        <v>1011.65</v>
      </c>
      <c r="H52" s="28">
        <v>61.55</v>
      </c>
      <c r="I52" s="28">
        <v>44.17</v>
      </c>
      <c r="J52" s="28"/>
      <c r="K52" s="28">
        <v>9547.37</v>
      </c>
      <c r="L52" s="28">
        <v>389.4</v>
      </c>
      <c r="M52" s="28">
        <v>100.96</v>
      </c>
      <c r="N52" s="28">
        <v>45.07</v>
      </c>
      <c r="O52" s="28">
        <v>19.83</v>
      </c>
      <c r="P52" s="28">
        <v>5.41</v>
      </c>
      <c r="Q52" s="28">
        <v>1484.9</v>
      </c>
      <c r="R52" s="28">
        <v>22.54</v>
      </c>
      <c r="S52" s="28">
        <v>274.02</v>
      </c>
      <c r="T52" s="28">
        <v>2342.13</v>
      </c>
      <c r="U52" s="28">
        <v>11889.5</v>
      </c>
    </row>
    <row r="53" spans="1:21" ht="25.5">
      <c r="A53" s="58"/>
      <c r="B53" s="55"/>
      <c r="C53" s="32" t="s">
        <v>59</v>
      </c>
      <c r="D53" s="32" t="s">
        <v>59</v>
      </c>
      <c r="E53" s="21">
        <v>20825.1</v>
      </c>
      <c r="F53" s="28">
        <v>4194.54</v>
      </c>
      <c r="G53" s="28">
        <v>3405.06</v>
      </c>
      <c r="H53" s="28">
        <v>218.34</v>
      </c>
      <c r="I53" s="28">
        <v>126.61</v>
      </c>
      <c r="J53" s="28"/>
      <c r="K53" s="28">
        <v>28769.65</v>
      </c>
      <c r="L53" s="28">
        <v>1116.24</v>
      </c>
      <c r="M53" s="28">
        <v>289.4</v>
      </c>
      <c r="N53" s="28">
        <v>129.2</v>
      </c>
      <c r="O53" s="28">
        <v>56.85</v>
      </c>
      <c r="P53" s="28">
        <v>15.5</v>
      </c>
      <c r="Q53" s="28">
        <v>4859.28</v>
      </c>
      <c r="R53" s="28">
        <v>64.6</v>
      </c>
      <c r="S53" s="28">
        <v>785.5</v>
      </c>
      <c r="T53" s="28">
        <v>7316.57</v>
      </c>
      <c r="U53" s="28">
        <v>36086.22</v>
      </c>
    </row>
    <row r="54" spans="1:21" ht="12.75">
      <c r="A54" s="59"/>
      <c r="B54" s="56"/>
      <c r="C54" s="5" t="s">
        <v>60</v>
      </c>
      <c r="D54" s="31" t="s">
        <v>60</v>
      </c>
      <c r="E54" s="21">
        <v>7264.85</v>
      </c>
      <c r="F54" s="28">
        <v>19800.75</v>
      </c>
      <c r="G54" s="28">
        <v>945.85</v>
      </c>
      <c r="H54" s="28">
        <v>60.65</v>
      </c>
      <c r="I54" s="28">
        <v>44.17</v>
      </c>
      <c r="J54" s="28"/>
      <c r="K54" s="28">
        <v>28116.27</v>
      </c>
      <c r="L54" s="28">
        <v>389.4</v>
      </c>
      <c r="M54" s="28">
        <v>100.96</v>
      </c>
      <c r="N54" s="28">
        <v>45.07</v>
      </c>
      <c r="O54" s="28">
        <v>19.83</v>
      </c>
      <c r="P54" s="28">
        <v>5.41</v>
      </c>
      <c r="Q54" s="28">
        <v>1493.1</v>
      </c>
      <c r="R54" s="28">
        <v>22.54</v>
      </c>
      <c r="S54" s="28">
        <v>274.02</v>
      </c>
      <c r="T54" s="28">
        <v>2350.33</v>
      </c>
      <c r="U54" s="28">
        <v>30466.6</v>
      </c>
    </row>
    <row r="55" spans="1:21" ht="12.75">
      <c r="A55" s="57">
        <v>14</v>
      </c>
      <c r="B55" s="54" t="s">
        <v>19</v>
      </c>
      <c r="C55" s="32" t="s">
        <v>19</v>
      </c>
      <c r="D55" s="32" t="s">
        <v>19</v>
      </c>
      <c r="E55" s="21">
        <v>10028.41</v>
      </c>
      <c r="F55" s="28">
        <v>2216.48</v>
      </c>
      <c r="G55" s="28">
        <v>1416.31</v>
      </c>
      <c r="H55" s="28">
        <v>86.17</v>
      </c>
      <c r="I55" s="28">
        <v>61.64</v>
      </c>
      <c r="J55" s="28"/>
      <c r="K55" s="28">
        <v>13809.01</v>
      </c>
      <c r="L55" s="28">
        <v>543.44</v>
      </c>
      <c r="M55" s="28">
        <v>140.89</v>
      </c>
      <c r="N55" s="28">
        <v>62.9</v>
      </c>
      <c r="O55" s="28">
        <v>27.68</v>
      </c>
      <c r="P55" s="28">
        <v>7.55</v>
      </c>
      <c r="Q55" s="28">
        <v>2339.96</v>
      </c>
      <c r="R55" s="28">
        <v>31.45</v>
      </c>
      <c r="S55" s="28">
        <v>382.42</v>
      </c>
      <c r="T55" s="28">
        <v>3536.29</v>
      </c>
      <c r="U55" s="28">
        <v>17345.3</v>
      </c>
    </row>
    <row r="56" spans="1:21" ht="12.75">
      <c r="A56" s="58"/>
      <c r="B56" s="55"/>
      <c r="C56" s="32" t="s">
        <v>61</v>
      </c>
      <c r="D56" s="32" t="s">
        <v>61</v>
      </c>
      <c r="E56" s="21">
        <v>17191.56</v>
      </c>
      <c r="F56" s="28">
        <v>3799.68</v>
      </c>
      <c r="G56" s="28">
        <v>2427.96</v>
      </c>
      <c r="H56" s="28">
        <v>147.72</v>
      </c>
      <c r="I56" s="28">
        <v>105.67</v>
      </c>
      <c r="J56" s="28"/>
      <c r="K56" s="28">
        <v>23672.59</v>
      </c>
      <c r="L56" s="28">
        <v>931.62</v>
      </c>
      <c r="M56" s="28">
        <v>241.53</v>
      </c>
      <c r="N56" s="28">
        <v>107.83</v>
      </c>
      <c r="O56" s="28">
        <v>47.44</v>
      </c>
      <c r="P56" s="28">
        <v>12.94</v>
      </c>
      <c r="Q56" s="28">
        <v>4011.36</v>
      </c>
      <c r="R56" s="28">
        <v>53.91</v>
      </c>
      <c r="S56" s="28">
        <v>655.58</v>
      </c>
      <c r="T56" s="28">
        <v>6062.21</v>
      </c>
      <c r="U56" s="28">
        <v>29734.8</v>
      </c>
    </row>
    <row r="57" spans="1:21" ht="25.5">
      <c r="A57" s="58"/>
      <c r="B57" s="55"/>
      <c r="C57" s="31" t="s">
        <v>62</v>
      </c>
      <c r="D57" s="31" t="s">
        <v>62</v>
      </c>
      <c r="E57" s="21">
        <v>24482.64</v>
      </c>
      <c r="F57" s="28">
        <v>30758.63</v>
      </c>
      <c r="G57" s="28">
        <v>1324.19</v>
      </c>
      <c r="H57" s="28">
        <v>84.91</v>
      </c>
      <c r="I57" s="28">
        <v>149.52</v>
      </c>
      <c r="J57" s="28"/>
      <c r="K57" s="28">
        <v>56799.89</v>
      </c>
      <c r="L57" s="28">
        <v>1318.22</v>
      </c>
      <c r="M57" s="28">
        <v>341.76</v>
      </c>
      <c r="N57" s="28">
        <v>152.57</v>
      </c>
      <c r="O57" s="28">
        <v>67.13</v>
      </c>
      <c r="P57" s="28">
        <v>18.31</v>
      </c>
      <c r="Q57" s="28">
        <v>5942.3</v>
      </c>
      <c r="R57" s="28">
        <v>76.29</v>
      </c>
      <c r="S57" s="28">
        <v>927.64</v>
      </c>
      <c r="T57" s="28">
        <v>8844.22</v>
      </c>
      <c r="U57" s="28">
        <v>65644.11</v>
      </c>
    </row>
    <row r="58" spans="1:21" ht="25.5">
      <c r="A58" s="58"/>
      <c r="B58" s="55"/>
      <c r="C58" s="31" t="s">
        <v>63</v>
      </c>
      <c r="D58" s="31" t="s">
        <v>63</v>
      </c>
      <c r="E58" s="21">
        <v>48965.28</v>
      </c>
      <c r="F58" s="28">
        <v>39780.3</v>
      </c>
      <c r="G58" s="28">
        <v>2648.38</v>
      </c>
      <c r="H58" s="28">
        <v>169.82</v>
      </c>
      <c r="I58" s="28">
        <v>299.04</v>
      </c>
      <c r="J58" s="28"/>
      <c r="K58" s="28">
        <v>91862.82</v>
      </c>
      <c r="L58" s="28">
        <v>2636.44</v>
      </c>
      <c r="M58" s="28">
        <v>683.52</v>
      </c>
      <c r="N58" s="28">
        <v>305.14</v>
      </c>
      <c r="O58" s="28">
        <v>134.26</v>
      </c>
      <c r="P58" s="28">
        <v>36.62</v>
      </c>
      <c r="Q58" s="28">
        <v>11884.6</v>
      </c>
      <c r="R58" s="28">
        <v>152.57</v>
      </c>
      <c r="S58" s="28">
        <v>1855.29</v>
      </c>
      <c r="T58" s="28">
        <v>17688.44</v>
      </c>
      <c r="U58" s="28">
        <v>109551.26</v>
      </c>
    </row>
    <row r="59" spans="1:21" ht="25.5">
      <c r="A59" s="58"/>
      <c r="B59" s="55"/>
      <c r="C59" s="31" t="s">
        <v>64</v>
      </c>
      <c r="D59" s="31" t="s">
        <v>64</v>
      </c>
      <c r="E59" s="21">
        <v>48965.28</v>
      </c>
      <c r="F59" s="28">
        <v>39780.3</v>
      </c>
      <c r="G59" s="28">
        <v>2648.38</v>
      </c>
      <c r="H59" s="28">
        <v>169.82</v>
      </c>
      <c r="I59" s="28">
        <v>299.04</v>
      </c>
      <c r="J59" s="28"/>
      <c r="K59" s="28">
        <v>91862.82</v>
      </c>
      <c r="L59" s="28">
        <v>2636.44</v>
      </c>
      <c r="M59" s="28">
        <v>683.52</v>
      </c>
      <c r="N59" s="28">
        <v>305.14</v>
      </c>
      <c r="O59" s="28">
        <v>134.26</v>
      </c>
      <c r="P59" s="28">
        <v>36.62</v>
      </c>
      <c r="Q59" s="28">
        <v>11884.6</v>
      </c>
      <c r="R59" s="28">
        <v>152.57</v>
      </c>
      <c r="S59" s="28">
        <v>1855.29</v>
      </c>
      <c r="T59" s="28">
        <v>17688.44</v>
      </c>
      <c r="U59" s="28">
        <v>109551.26</v>
      </c>
    </row>
    <row r="60" spans="1:21" ht="25.5">
      <c r="A60" s="58"/>
      <c r="B60" s="55"/>
      <c r="C60" s="31" t="s">
        <v>65</v>
      </c>
      <c r="D60" s="31" t="s">
        <v>65</v>
      </c>
      <c r="E60" s="21">
        <v>48965.28</v>
      </c>
      <c r="F60" s="28">
        <v>28237.02</v>
      </c>
      <c r="G60" s="28">
        <v>2648.38</v>
      </c>
      <c r="H60" s="28">
        <v>169.82</v>
      </c>
      <c r="I60" s="28">
        <v>299.04</v>
      </c>
      <c r="J60" s="28"/>
      <c r="K60" s="28">
        <v>80319.54</v>
      </c>
      <c r="L60" s="28">
        <v>2636.44</v>
      </c>
      <c r="M60" s="28">
        <v>683.52</v>
      </c>
      <c r="N60" s="28">
        <v>305.14</v>
      </c>
      <c r="O60" s="28">
        <v>134.26</v>
      </c>
      <c r="P60" s="28">
        <v>36.62</v>
      </c>
      <c r="Q60" s="28">
        <v>11884.6</v>
      </c>
      <c r="R60" s="28">
        <v>152.57</v>
      </c>
      <c r="S60" s="28">
        <v>1855.29</v>
      </c>
      <c r="T60" s="28">
        <v>17688.44</v>
      </c>
      <c r="U60" s="28">
        <v>98007.98</v>
      </c>
    </row>
    <row r="61" spans="1:21" ht="25.5">
      <c r="A61" s="58"/>
      <c r="B61" s="55"/>
      <c r="C61" s="32" t="s">
        <v>66</v>
      </c>
      <c r="D61" s="32" t="s">
        <v>66</v>
      </c>
      <c r="E61" s="21">
        <v>20825.1</v>
      </c>
      <c r="F61" s="28">
        <v>5699.52</v>
      </c>
      <c r="G61" s="28">
        <v>3405.06</v>
      </c>
      <c r="H61" s="28">
        <v>218.34</v>
      </c>
      <c r="I61" s="28">
        <v>128.45</v>
      </c>
      <c r="J61" s="28"/>
      <c r="K61" s="28">
        <v>30276.47</v>
      </c>
      <c r="L61" s="28">
        <v>1132.42</v>
      </c>
      <c r="M61" s="28">
        <v>293.59</v>
      </c>
      <c r="N61" s="28">
        <v>131.07</v>
      </c>
      <c r="O61" s="28">
        <v>57.67</v>
      </c>
      <c r="P61" s="28">
        <v>15.73</v>
      </c>
      <c r="Q61" s="28">
        <v>4859.28</v>
      </c>
      <c r="R61" s="28">
        <v>65.53</v>
      </c>
      <c r="S61" s="28">
        <v>796.88</v>
      </c>
      <c r="T61" s="28">
        <v>7352.17</v>
      </c>
      <c r="U61" s="28">
        <v>37628.64</v>
      </c>
    </row>
    <row r="62" spans="1:21" ht="12.75">
      <c r="A62" s="59"/>
      <c r="B62" s="56"/>
      <c r="C62" s="32" t="s">
        <v>97</v>
      </c>
      <c r="D62" s="32" t="s">
        <v>97</v>
      </c>
      <c r="E62" s="21">
        <v>47482.68</v>
      </c>
      <c r="F62" s="28">
        <v>28226.66</v>
      </c>
      <c r="G62" s="28">
        <v>2832.62</v>
      </c>
      <c r="H62" s="28">
        <v>172.34</v>
      </c>
      <c r="I62" s="28">
        <v>123.28</v>
      </c>
      <c r="J62" s="28"/>
      <c r="K62" s="28">
        <v>78837.58</v>
      </c>
      <c r="L62" s="28">
        <v>1086.89</v>
      </c>
      <c r="M62" s="28">
        <v>281.79</v>
      </c>
      <c r="N62" s="28">
        <v>125.8</v>
      </c>
      <c r="O62" s="28">
        <v>55.35</v>
      </c>
      <c r="P62" s="28">
        <v>15.1</v>
      </c>
      <c r="Q62" s="28">
        <v>11524.8</v>
      </c>
      <c r="R62" s="28">
        <v>62.9</v>
      </c>
      <c r="S62" s="28">
        <v>764.83</v>
      </c>
      <c r="T62" s="28">
        <v>13917.46</v>
      </c>
      <c r="U62" s="28">
        <v>92755.04</v>
      </c>
    </row>
    <row r="63" spans="1:21" ht="12.75">
      <c r="A63" s="57">
        <v>15</v>
      </c>
      <c r="B63" s="54" t="s">
        <v>67</v>
      </c>
      <c r="C63" s="32" t="s">
        <v>68</v>
      </c>
      <c r="D63" s="32" t="s">
        <v>68</v>
      </c>
      <c r="E63" s="21">
        <v>37583.56</v>
      </c>
      <c r="F63" s="28">
        <v>8489.74</v>
      </c>
      <c r="G63" s="28">
        <v>617.82</v>
      </c>
      <c r="H63" s="28">
        <v>172.34</v>
      </c>
      <c r="I63" s="28">
        <v>228.49</v>
      </c>
      <c r="J63" s="28"/>
      <c r="K63" s="28">
        <v>47091.95</v>
      </c>
      <c r="L63" s="28">
        <v>2014.47</v>
      </c>
      <c r="M63" s="28">
        <v>522.27</v>
      </c>
      <c r="N63" s="28">
        <v>233.16</v>
      </c>
      <c r="O63" s="28">
        <v>102.59</v>
      </c>
      <c r="P63" s="28">
        <v>27.98</v>
      </c>
      <c r="Q63" s="28">
        <v>10216.92</v>
      </c>
      <c r="R63" s="28">
        <v>116.58</v>
      </c>
      <c r="S63" s="28">
        <v>1417.58</v>
      </c>
      <c r="T63" s="28">
        <v>14651.55</v>
      </c>
      <c r="U63" s="28">
        <v>61743.5</v>
      </c>
    </row>
    <row r="64" spans="1:21" ht="12.75">
      <c r="A64" s="58"/>
      <c r="B64" s="55"/>
      <c r="C64" s="32" t="s">
        <v>69</v>
      </c>
      <c r="D64" s="32" t="s">
        <v>69</v>
      </c>
      <c r="E64" s="21">
        <v>56144.06</v>
      </c>
      <c r="F64" s="28">
        <v>8489.74</v>
      </c>
      <c r="G64" s="28">
        <v>617.82</v>
      </c>
      <c r="H64" s="28">
        <v>172.34</v>
      </c>
      <c r="I64" s="28">
        <v>341.34</v>
      </c>
      <c r="J64" s="28"/>
      <c r="K64" s="28">
        <v>65765.3</v>
      </c>
      <c r="L64" s="28">
        <v>3009.36</v>
      </c>
      <c r="M64" s="28">
        <v>780.21</v>
      </c>
      <c r="N64" s="28">
        <v>348.31</v>
      </c>
      <c r="O64" s="28">
        <v>153.25</v>
      </c>
      <c r="P64" s="28">
        <v>41.8</v>
      </c>
      <c r="Q64" s="28">
        <v>15262.8</v>
      </c>
      <c r="R64" s="28">
        <v>174.15</v>
      </c>
      <c r="S64" s="28">
        <v>2117.7</v>
      </c>
      <c r="T64" s="28">
        <v>21887.58</v>
      </c>
      <c r="U64" s="28">
        <v>87652.88</v>
      </c>
    </row>
    <row r="65" spans="1:21" ht="12.75">
      <c r="A65" s="58"/>
      <c r="B65" s="55"/>
      <c r="C65" s="8" t="s">
        <v>70</v>
      </c>
      <c r="D65" s="8" t="s">
        <v>70</v>
      </c>
      <c r="E65" s="21">
        <v>84216.09</v>
      </c>
      <c r="F65" s="28">
        <v>12734.61</v>
      </c>
      <c r="G65" s="28">
        <v>926.73</v>
      </c>
      <c r="H65" s="28">
        <v>258.51</v>
      </c>
      <c r="I65" s="28">
        <v>512.01</v>
      </c>
      <c r="J65" s="28"/>
      <c r="K65" s="28">
        <v>98647.95</v>
      </c>
      <c r="L65" s="28">
        <v>4514.05</v>
      </c>
      <c r="M65" s="28">
        <v>1170.31</v>
      </c>
      <c r="N65" s="28">
        <v>522.46</v>
      </c>
      <c r="O65" s="28">
        <v>229.88</v>
      </c>
      <c r="P65" s="28">
        <v>62.7</v>
      </c>
      <c r="Q65" s="28">
        <v>22894.2</v>
      </c>
      <c r="R65" s="28">
        <v>261.23</v>
      </c>
      <c r="S65" s="28">
        <v>3176.54</v>
      </c>
      <c r="T65" s="28">
        <v>32831.37</v>
      </c>
      <c r="U65" s="28">
        <v>131479.32</v>
      </c>
    </row>
    <row r="66" spans="1:21" ht="12.75">
      <c r="A66" s="58"/>
      <c r="B66" s="55"/>
      <c r="C66" s="32" t="s">
        <v>98</v>
      </c>
      <c r="D66" s="32" t="s">
        <v>98</v>
      </c>
      <c r="E66" s="21">
        <v>56144.06</v>
      </c>
      <c r="F66" s="28">
        <v>8489.74</v>
      </c>
      <c r="G66" s="28">
        <v>617.82</v>
      </c>
      <c r="H66" s="28">
        <v>172.34</v>
      </c>
      <c r="I66" s="28">
        <v>341.34</v>
      </c>
      <c r="J66" s="28"/>
      <c r="K66" s="28">
        <v>65765.3</v>
      </c>
      <c r="L66" s="28">
        <v>3009.36</v>
      </c>
      <c r="M66" s="28">
        <v>780.21</v>
      </c>
      <c r="N66" s="28">
        <v>348.31</v>
      </c>
      <c r="O66" s="28">
        <v>153.25</v>
      </c>
      <c r="P66" s="28">
        <v>41.8</v>
      </c>
      <c r="Q66" s="28">
        <v>15262.8</v>
      </c>
      <c r="R66" s="28">
        <v>174.15</v>
      </c>
      <c r="S66" s="28">
        <v>2117.7</v>
      </c>
      <c r="T66" s="28">
        <v>21887.58</v>
      </c>
      <c r="U66" s="28">
        <v>87652.88</v>
      </c>
    </row>
    <row r="67" spans="1:21" ht="12.75">
      <c r="A67" s="59"/>
      <c r="B67" s="56"/>
      <c r="C67" s="32" t="s">
        <v>99</v>
      </c>
      <c r="D67" s="32" t="s">
        <v>99</v>
      </c>
      <c r="E67" s="21">
        <v>84216.09</v>
      </c>
      <c r="F67" s="28">
        <v>12734.61</v>
      </c>
      <c r="G67" s="28">
        <v>926.73</v>
      </c>
      <c r="H67" s="28">
        <v>258.51</v>
      </c>
      <c r="I67" s="28">
        <v>512.01</v>
      </c>
      <c r="J67" s="28"/>
      <c r="K67" s="28">
        <v>98647.95</v>
      </c>
      <c r="L67" s="28">
        <v>4514.05</v>
      </c>
      <c r="M67" s="28">
        <v>1170.31</v>
      </c>
      <c r="N67" s="28">
        <v>522.46</v>
      </c>
      <c r="O67" s="28">
        <v>229.88</v>
      </c>
      <c r="P67" s="28">
        <v>62.7</v>
      </c>
      <c r="Q67" s="28">
        <v>22894.2</v>
      </c>
      <c r="R67" s="28">
        <v>261.23</v>
      </c>
      <c r="S67" s="28">
        <v>3176.54</v>
      </c>
      <c r="T67" s="28">
        <v>32831.37</v>
      </c>
      <c r="U67" s="28">
        <v>131479.32</v>
      </c>
    </row>
    <row r="68" spans="1:21" ht="12.75">
      <c r="A68" s="60">
        <v>16</v>
      </c>
      <c r="B68" s="61" t="s">
        <v>71</v>
      </c>
      <c r="C68" s="4" t="s">
        <v>72</v>
      </c>
      <c r="D68" s="4" t="s">
        <v>72</v>
      </c>
      <c r="E68" s="21">
        <v>20687.28</v>
      </c>
      <c r="F68" s="28">
        <v>3988.25</v>
      </c>
      <c r="G68" s="28">
        <v>4138.05</v>
      </c>
      <c r="H68" s="28">
        <v>265.3</v>
      </c>
      <c r="I68" s="28">
        <v>209.79</v>
      </c>
      <c r="J68" s="28"/>
      <c r="K68" s="28">
        <v>29288.67</v>
      </c>
      <c r="L68" s="28">
        <v>1849.61</v>
      </c>
      <c r="M68" s="28">
        <v>479.53</v>
      </c>
      <c r="N68" s="28">
        <v>214.08</v>
      </c>
      <c r="O68" s="28">
        <v>94.19</v>
      </c>
      <c r="P68" s="28">
        <v>25.69</v>
      </c>
      <c r="Q68" s="28">
        <v>6390.3</v>
      </c>
      <c r="R68" s="28">
        <v>107.04</v>
      </c>
      <c r="S68" s="28">
        <v>1301.57</v>
      </c>
      <c r="T68" s="28">
        <v>10462.01</v>
      </c>
      <c r="U68" s="28">
        <v>39750.68</v>
      </c>
    </row>
    <row r="69" spans="1:21" ht="25.5">
      <c r="A69" s="60"/>
      <c r="B69" s="61"/>
      <c r="C69" s="4" t="s">
        <v>73</v>
      </c>
      <c r="D69" s="4" t="s">
        <v>73</v>
      </c>
      <c r="E69" s="21">
        <v>28803.08</v>
      </c>
      <c r="F69" s="28">
        <v>5552.93</v>
      </c>
      <c r="G69" s="28">
        <v>5761.35</v>
      </c>
      <c r="H69" s="28">
        <v>369.25</v>
      </c>
      <c r="I69" s="28">
        <v>291.77</v>
      </c>
      <c r="J69" s="28"/>
      <c r="K69" s="28">
        <v>40778.38</v>
      </c>
      <c r="L69" s="28">
        <v>2572.31</v>
      </c>
      <c r="M69" s="28">
        <v>666.9</v>
      </c>
      <c r="N69" s="28">
        <v>297.72</v>
      </c>
      <c r="O69" s="28">
        <v>131</v>
      </c>
      <c r="P69" s="28">
        <v>35.73</v>
      </c>
      <c r="Q69" s="28">
        <v>8897.18</v>
      </c>
      <c r="R69" s="28">
        <v>148.86</v>
      </c>
      <c r="S69" s="28">
        <v>1810.14</v>
      </c>
      <c r="T69" s="28">
        <v>14559.84</v>
      </c>
      <c r="U69" s="28">
        <v>55338.22</v>
      </c>
    </row>
    <row r="70" spans="1:21" ht="12.75">
      <c r="A70" s="60"/>
      <c r="B70" s="61"/>
      <c r="C70" s="4" t="s">
        <v>74</v>
      </c>
      <c r="D70" s="4" t="s">
        <v>75</v>
      </c>
      <c r="E70" s="21">
        <v>38828.48</v>
      </c>
      <c r="F70" s="28">
        <v>12973.1</v>
      </c>
      <c r="G70" s="28">
        <v>7766.68</v>
      </c>
      <c r="H70" s="28">
        <v>497.88</v>
      </c>
      <c r="I70" s="28">
        <v>387.83</v>
      </c>
      <c r="J70" s="28"/>
      <c r="K70" s="28">
        <v>60453.97</v>
      </c>
      <c r="L70" s="28">
        <v>3419.26</v>
      </c>
      <c r="M70" s="28">
        <v>886.48</v>
      </c>
      <c r="N70" s="28">
        <v>395.75</v>
      </c>
      <c r="O70" s="28">
        <v>174.13</v>
      </c>
      <c r="P70" s="28">
        <v>47.49</v>
      </c>
      <c r="Q70" s="28">
        <v>11993.98</v>
      </c>
      <c r="R70" s="28">
        <v>197.87</v>
      </c>
      <c r="S70" s="28">
        <v>2406.15</v>
      </c>
      <c r="T70" s="28">
        <v>19521.11</v>
      </c>
      <c r="U70" s="28">
        <v>79975.08</v>
      </c>
    </row>
    <row r="71" spans="1:21" ht="12.75">
      <c r="A71" s="60"/>
      <c r="B71" s="61"/>
      <c r="C71" s="4" t="s">
        <v>76</v>
      </c>
      <c r="D71" s="4" t="s">
        <v>77</v>
      </c>
      <c r="E71" s="21">
        <v>17536.58</v>
      </c>
      <c r="F71" s="28">
        <v>5031.78</v>
      </c>
      <c r="G71" s="28">
        <v>3692.33</v>
      </c>
      <c r="H71" s="28">
        <v>236.78</v>
      </c>
      <c r="I71" s="28">
        <v>168.4</v>
      </c>
      <c r="J71" s="28"/>
      <c r="K71" s="28">
        <v>26665.87</v>
      </c>
      <c r="L71" s="28">
        <v>1484.71</v>
      </c>
      <c r="M71" s="28">
        <v>384.92</v>
      </c>
      <c r="N71" s="28">
        <v>171.84</v>
      </c>
      <c r="O71" s="28">
        <v>75.61</v>
      </c>
      <c r="P71" s="28">
        <v>20.62</v>
      </c>
      <c r="Q71" s="28">
        <v>5416.78</v>
      </c>
      <c r="R71" s="28">
        <v>85.92</v>
      </c>
      <c r="S71" s="28">
        <v>1044.81</v>
      </c>
      <c r="T71" s="28">
        <v>8685.21</v>
      </c>
      <c r="U71" s="28">
        <v>35351.08</v>
      </c>
    </row>
    <row r="72" spans="1:21" ht="25.5">
      <c r="A72" s="33">
        <v>17</v>
      </c>
      <c r="B72" s="34" t="s">
        <v>78</v>
      </c>
      <c r="C72" s="32" t="s">
        <v>78</v>
      </c>
      <c r="D72" s="32" t="s">
        <v>78</v>
      </c>
      <c r="E72" s="21">
        <v>59798.64</v>
      </c>
      <c r="F72" s="28">
        <v>5420.69</v>
      </c>
      <c r="G72" s="28">
        <v>2080.87</v>
      </c>
      <c r="H72" s="28">
        <v>133.43</v>
      </c>
      <c r="I72" s="28">
        <v>363.56</v>
      </c>
      <c r="J72" s="28"/>
      <c r="K72" s="28">
        <v>67797.19</v>
      </c>
      <c r="L72" s="28">
        <v>3205.22</v>
      </c>
      <c r="M72" s="28">
        <v>830.98</v>
      </c>
      <c r="N72" s="28">
        <v>370.98</v>
      </c>
      <c r="O72" s="28">
        <v>163.23</v>
      </c>
      <c r="P72" s="28">
        <v>44.52</v>
      </c>
      <c r="Q72" s="28">
        <v>6318.51</v>
      </c>
      <c r="R72" s="28">
        <v>185.49</v>
      </c>
      <c r="S72" s="28">
        <v>2255.52</v>
      </c>
      <c r="T72" s="28">
        <v>13374.45</v>
      </c>
      <c r="U72" s="28">
        <v>81171.64</v>
      </c>
    </row>
  </sheetData>
  <mergeCells count="52">
    <mergeCell ref="A41:A47"/>
    <mergeCell ref="B41:B47"/>
    <mergeCell ref="A48:A50"/>
    <mergeCell ref="B48:B50"/>
    <mergeCell ref="A68:A71"/>
    <mergeCell ref="B68:B71"/>
    <mergeCell ref="A52:A54"/>
    <mergeCell ref="B52:B54"/>
    <mergeCell ref="A55:A62"/>
    <mergeCell ref="B55:B62"/>
    <mergeCell ref="A63:A67"/>
    <mergeCell ref="B63:B67"/>
    <mergeCell ref="A39:A40"/>
    <mergeCell ref="B39:B40"/>
    <mergeCell ref="A23:A25"/>
    <mergeCell ref="B23:B25"/>
    <mergeCell ref="A26:A34"/>
    <mergeCell ref="B26:B34"/>
    <mergeCell ref="A36:A37"/>
    <mergeCell ref="B36:B37"/>
    <mergeCell ref="A11:A18"/>
    <mergeCell ref="B11:B18"/>
    <mergeCell ref="A19:A21"/>
    <mergeCell ref="B19:B21"/>
    <mergeCell ref="T8:T9"/>
    <mergeCell ref="Q7:U7"/>
    <mergeCell ref="A8:A9"/>
    <mergeCell ref="B8:B9"/>
    <mergeCell ref="C8:C9"/>
    <mergeCell ref="E8:E9"/>
    <mergeCell ref="F8:H8"/>
    <mergeCell ref="I8:I9"/>
    <mergeCell ref="O8:O9"/>
    <mergeCell ref="A6:I6"/>
    <mergeCell ref="A7:J7"/>
    <mergeCell ref="R1:U1"/>
    <mergeCell ref="U8:U9"/>
    <mergeCell ref="K8:K9"/>
    <mergeCell ref="L8:L9"/>
    <mergeCell ref="M8:M9"/>
    <mergeCell ref="Q8:Q9"/>
    <mergeCell ref="R8:R9"/>
    <mergeCell ref="S8:S9"/>
    <mergeCell ref="N8:N9"/>
    <mergeCell ref="P8:P9"/>
    <mergeCell ref="D8:D9"/>
    <mergeCell ref="J8:J9"/>
    <mergeCell ref="A5:U5"/>
    <mergeCell ref="A1:D1"/>
    <mergeCell ref="A2:U2"/>
    <mergeCell ref="A3:U3"/>
    <mergeCell ref="A4:U4"/>
  </mergeCells>
  <printOptions horizontalCentered="1"/>
  <pageMargins left="0.3937007874015748" right="0.3937007874015748" top="0.984251968503937" bottom="0.3937007874015748" header="0" footer="0.5118110236220472"/>
  <pageSetup fitToHeight="2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2018-03-27T14:45:49Z</cp:lastPrinted>
  <dcterms:created xsi:type="dcterms:W3CDTF">2006-09-16T00:00:00Z</dcterms:created>
  <dcterms:modified xsi:type="dcterms:W3CDTF">2018-03-27T14:55:10Z</dcterms:modified>
  <cp:category/>
  <cp:version/>
  <cp:contentType/>
  <cp:contentStatus/>
</cp:coreProperties>
</file>