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s15\Desktop\Комиссия по разработке ТП\2019\Комиссия № 11 от 27.08.19\На сайт\"/>
    </mc:Choice>
  </mc:AlternateContent>
  <bookViews>
    <workbookView xWindow="0" yWindow="0" windowWidth="28800" windowHeight="11805"/>
  </bookViews>
  <sheets>
    <sheet name="1 кв." sheetId="1" r:id="rId1"/>
    <sheet name="2 кв." sheetId="2" r:id="rId2"/>
    <sheet name="3 кв." sheetId="3" r:id="rId3"/>
    <sheet name="4 кв." sheetId="4" r:id="rId4"/>
    <sheet name="2019 Год" sheetId="5" r:id="rId5"/>
  </sheets>
  <definedNames>
    <definedName name="_xlnm._FilterDatabase" localSheetId="0" hidden="1">'1 кв.'!$A$6:$S$328</definedName>
    <definedName name="_xlnm._FilterDatabase" localSheetId="1" hidden="1">'2 кв.'!$A$6:$P$328</definedName>
    <definedName name="_xlnm._FilterDatabase" localSheetId="4" hidden="1">'2019 Год'!$A$6:$Q$328</definedName>
    <definedName name="_xlnm._FilterDatabase" localSheetId="2" hidden="1">'3 кв.'!$A$6:$Q$328</definedName>
    <definedName name="_xlnm._FilterDatabase" localSheetId="3" hidden="1">'4 кв.'!$A$6:$Q$328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4" l="1"/>
</calcChain>
</file>

<file path=xl/sharedStrings.xml><?xml version="1.0" encoding="utf-8"?>
<sst xmlns="http://schemas.openxmlformats.org/spreadsheetml/2006/main" count="2408" uniqueCount="175">
  <si>
    <t>АО "СТРАХОВАЯ КОМПАНИЯ "СОГАЗ-МЕД" (САНКТ-ПЕТЕРБУРГСКИЙ ФИЛИАЛ АО"СТРАХОВАЯ КОМПАНИЯ "СОГАЗ-МЕД")</t>
  </si>
  <si>
    <t>ООО "СМК РЕСО-МЕД" (СЕВЕРО-ЗАПАДНЫЙ ФИЛИАЛ ООО "СМК РЕСО-МЕД")</t>
  </si>
  <si>
    <t>АО "ГСМК"</t>
  </si>
  <si>
    <t>ООО ВТБ МС</t>
  </si>
  <si>
    <t xml:space="preserve">ООО "КАПИТАЛ МС" (ФИЛИАЛ ООО "КАПИТАЛ МС" В Г.САНКТ-ПЕТЕРБУРГЕ И ЛЕНИНГРАДСКОЙ ОБЛАСТИ) </t>
  </si>
  <si>
    <t>АО "Современные медицинские технологии"</t>
  </si>
  <si>
    <t>Дневной стационар</t>
  </si>
  <si>
    <t>Поликлиника</t>
  </si>
  <si>
    <t>АМП лечебная</t>
  </si>
  <si>
    <t>АО "Современные медицинские технологии" Итог</t>
  </si>
  <si>
    <t>АО «СЗЦДМ»</t>
  </si>
  <si>
    <t>АМП профилактическая</t>
  </si>
  <si>
    <t>АО «СЗЦДМ» Итог</t>
  </si>
  <si>
    <t>ГБУЗ ЛО  "Сланцевская МБ"</t>
  </si>
  <si>
    <t>АМП неотложная</t>
  </si>
  <si>
    <t>Скорая помощь</t>
  </si>
  <si>
    <t>Стационар</t>
  </si>
  <si>
    <t>ГБУЗ ЛО  "Сланцевская МБ" Итог</t>
  </si>
  <si>
    <t>ГБУЗ ЛО "Вырицкая РБ"</t>
  </si>
  <si>
    <t>ГБУЗ ЛО "Вырицкая РБ" Итог</t>
  </si>
  <si>
    <t>ГБУЗ ЛО "Токсовская МБ"</t>
  </si>
  <si>
    <t>ГБУЗ ЛО "Токсовская МБ" Итог</t>
  </si>
  <si>
    <t>ГБУЗ ЛО "Тосненская КМБ"</t>
  </si>
  <si>
    <t>ГБУЗ ЛО "Тосненская КМБ" Итог</t>
  </si>
  <si>
    <t>ГБУЗ ЛОКОД</t>
  </si>
  <si>
    <t>ГБУЗ ЛОКОД Итог</t>
  </si>
  <si>
    <t>НЕФРОСОВЕТ</t>
  </si>
  <si>
    <t>НЕФРОСОВЕТ Итог</t>
  </si>
  <si>
    <t>ООО "Ай-Клиник Петергоф"</t>
  </si>
  <si>
    <t>ООО "Ай-Клиник Петергоф" Итог</t>
  </si>
  <si>
    <t>ООО "МАТЬ И ДИТЯ САНКТ-ПЕТЕРБУРГ"</t>
  </si>
  <si>
    <t>ООО "МАТЬ И ДИТЯ САНКТ-ПЕТЕРБУРГ" Итог</t>
  </si>
  <si>
    <t>ООО "МЕДИЦЕНТР ЮЗ"</t>
  </si>
  <si>
    <t>ООО "МЕДИЦЕНТР ЮЗ" Итог</t>
  </si>
  <si>
    <t>ООО "МСС"</t>
  </si>
  <si>
    <t>ООО "МСС" Итог</t>
  </si>
  <si>
    <t>ООО "ТОМОГРАД СПБ"</t>
  </si>
  <si>
    <t>ООО "ТОМОГРАД СПБ" Итог</t>
  </si>
  <si>
    <t>ООО "Центры диализа "Авиценна"</t>
  </si>
  <si>
    <t>ООО "Центры диализа "Авиценна" Итог</t>
  </si>
  <si>
    <t>ООО "ЦПС "Медика"</t>
  </si>
  <si>
    <t>ООО "ЦПС "Медика" Итог</t>
  </si>
  <si>
    <t>ООО «Многопрофильный МЦ восстановительного лечения «Здоровье» С-Пб. фил.№2 ПАО «Бинбанк»</t>
  </si>
  <si>
    <t>ООО «Многопрофильный МЦ восстановительного лечения «Здоровье» С-Пб. фил.№2 ПАО «Бинбанк» Итог</t>
  </si>
  <si>
    <t>ООО «ЦИЭР «ЭмбриЛайф»</t>
  </si>
  <si>
    <t>ООО «ЦИЭР «ЭмбриЛайф» Итог</t>
  </si>
  <si>
    <t>СПб ГБУЗ "Николаевская больница"</t>
  </si>
  <si>
    <t>СПб ГБУЗ "Николаевская больница" Итог</t>
  </si>
  <si>
    <t>ЧУЗ "РЖД-Медицина" г. Выборг</t>
  </si>
  <si>
    <t>ЧУЗ "РЖД-Медицина" г. Выборг Итог</t>
  </si>
  <si>
    <t>Общий итог</t>
  </si>
  <si>
    <t>OOO"АВА-ПЕТЕР"</t>
  </si>
  <si>
    <t>OOO"АВА-ПЕТЕР" Итог</t>
  </si>
  <si>
    <t>АО МЦРМ</t>
  </si>
  <si>
    <t>АО МЦРМ Итог</t>
  </si>
  <si>
    <t>ВОЕННО-МЕДИЦИНСКАЯ АКАДЕМИЯ ИМЕНИ С.М.КИРОВА</t>
  </si>
  <si>
    <t>ВОЕННО-МЕДИЦИНСКАЯ АКАДЕМИЯ ИМЕНИ С.М.КИРОВА Итог</t>
  </si>
  <si>
    <t>ГБУЗ  ЛО "Всеволожская КМБ"</t>
  </si>
  <si>
    <t>ГБУЗ  ЛО "Всеволожская КМБ" Итог</t>
  </si>
  <si>
    <t>ГБУЗ  ЛО "Киришская КМБ"</t>
  </si>
  <si>
    <t>ГБУЗ  ЛО "Киришская КМБ" Итог</t>
  </si>
  <si>
    <t>ГБУЗ "ЛеноблЦентр"</t>
  </si>
  <si>
    <t>ГБУЗ "ЛеноблЦентр" Итог</t>
  </si>
  <si>
    <t>ГБУЗ ЛО  "Гатчинская КМБ"</t>
  </si>
  <si>
    <t>ГБУЗ ЛО  "Гатчинская КМБ" Итог</t>
  </si>
  <si>
    <t>ГБУЗ ЛО  "Лужская МБ"</t>
  </si>
  <si>
    <t>ГБУЗ ЛО  "Лужская МБ" Итог</t>
  </si>
  <si>
    <t>ГБУЗ ЛО  "Подпорожская МБ"</t>
  </si>
  <si>
    <t>ГБУЗ ЛО  "Подпорожская МБ" Итог</t>
  </si>
  <si>
    <t>ГБУЗ ЛО  "Тихвинская МБ"</t>
  </si>
  <si>
    <t>ГБУЗ ЛО  "Тихвинская МБ" Итог</t>
  </si>
  <si>
    <t>ГБУЗ ЛО "Бокситогорская МБ"</t>
  </si>
  <si>
    <t>ГБУЗ ЛО "Бокситогорская МБ" Итог</t>
  </si>
  <si>
    <t>ГБУЗ ЛО "Волосовская МБ"</t>
  </si>
  <si>
    <t>ГБУЗ ЛО "Волосовская МБ" Итог</t>
  </si>
  <si>
    <t>ГБУЗ ЛО "Волховская МБ"</t>
  </si>
  <si>
    <t>ГБУЗ ЛО "Волховская МБ" Итог</t>
  </si>
  <si>
    <t>ГБУЗ ЛО "Выборгская ДГБ"</t>
  </si>
  <si>
    <t>ГБУЗ ЛО "Выборгская ДГБ" Итог</t>
  </si>
  <si>
    <t>ГБУЗ ЛО "Выборгская МБ"</t>
  </si>
  <si>
    <t>ГБУЗ ЛО "Выборгская МБ" Итог</t>
  </si>
  <si>
    <t>ГБУЗ ЛО "Выборгский роддом"</t>
  </si>
  <si>
    <t>ГБУЗ ЛО "Выборгский роддом" Итог</t>
  </si>
  <si>
    <t>ГБУЗ ЛО "Кингисеппская МБ"</t>
  </si>
  <si>
    <t>ГБУЗ ЛО "Кингисеппская МБ" Итог</t>
  </si>
  <si>
    <t>ГБУЗ ЛО "Кировская МБ"</t>
  </si>
  <si>
    <t>ГБУЗ ЛО "Кировская МБ" Итог</t>
  </si>
  <si>
    <t>ГБУЗ ЛО "Лодейнопольская МБ"</t>
  </si>
  <si>
    <t>ГБУЗ ЛО "Лодейнопольская МБ" Итог</t>
  </si>
  <si>
    <t>ГБУЗ ЛО "Ломоносовская МБ"</t>
  </si>
  <si>
    <t>ГБУЗ ЛО "Ломоносовская МБ" Итог</t>
  </si>
  <si>
    <t>ГБУЗ ЛО "Приморская РБ"</t>
  </si>
  <si>
    <t>ГБУЗ ЛО "Приморская РБ" Итог</t>
  </si>
  <si>
    <t>ГБУЗ ЛО "Приозерская МБ"</t>
  </si>
  <si>
    <t>ГБУЗ ЛО "Приозерская МБ" Итог</t>
  </si>
  <si>
    <t>ГБУЗ ЛО "Рощинская РБ"</t>
  </si>
  <si>
    <t>ГБУЗ ЛО "Рощинская РБ" Итог</t>
  </si>
  <si>
    <t>ГБУЗ ЛО "Сертоловская ГБ"</t>
  </si>
  <si>
    <t>ГБУЗ ЛО "Сертоловская ГБ" Итог</t>
  </si>
  <si>
    <t>ГБУЗ ЛОКБ</t>
  </si>
  <si>
    <t>ГБУЗ ЛОКБ Итог</t>
  </si>
  <si>
    <t>ЛОГБУЗ "ДКБ"</t>
  </si>
  <si>
    <t>ЛОГБУЗ "ДКБ" Итог</t>
  </si>
  <si>
    <t>ЛОГП "Киришская СП"</t>
  </si>
  <si>
    <t>ЛОГП "Киришская СП" Итог</t>
  </si>
  <si>
    <t>НУЗ "Отделенческая больница на ст.Волховстрой ОАО РЖД"</t>
  </si>
  <si>
    <t>НУЗ "Отделенческая больница на ст.Волховстрой ОАО РЖД" Итог</t>
  </si>
  <si>
    <t>Оздоровительный фонд "МЕДИНЕФ"</t>
  </si>
  <si>
    <t>Оздоровительный фонд "МЕДИНЕФ" Итог</t>
  </si>
  <si>
    <t>ООО "Ай-Клиник СЗ"</t>
  </si>
  <si>
    <t>ООО "Ай-Клиник СЗ" Итог</t>
  </si>
  <si>
    <t>ООО "Б.Браун Авитум Руcсланд Клиникс" в г.Санкт-Петербурге, Обособленное подразделение № 1</t>
  </si>
  <si>
    <t>ООО "Б.Браун Авитум Руcсланд Клиникс" в г.Санкт-Петербурге, Обособленное подразделение № 1 Итог</t>
  </si>
  <si>
    <t>ООО "БМК"</t>
  </si>
  <si>
    <t>ООО "БМК" Итог</t>
  </si>
  <si>
    <t>ООО "Генезис"</t>
  </si>
  <si>
    <t>ООО "Генезис" Итог</t>
  </si>
  <si>
    <t>ООО "Евромед Клиник"</t>
  </si>
  <si>
    <t>ООО "Евромед Клиник" Итог</t>
  </si>
  <si>
    <t>ООО "ИнАлМед"</t>
  </si>
  <si>
    <t>ООО "ИнАлМед" Итог</t>
  </si>
  <si>
    <t>ООО "ЛДЦ МИБС"</t>
  </si>
  <si>
    <t>ООО "ЛДЦ МИБС" Итог</t>
  </si>
  <si>
    <t>ООО "МАРТ"</t>
  </si>
  <si>
    <t>ООО "МАРТ" Итог</t>
  </si>
  <si>
    <t>ООО "Медикал Групп"</t>
  </si>
  <si>
    <t>ООО "Медикал Групп" Итог</t>
  </si>
  <si>
    <t>ООО "Медиус и К"</t>
  </si>
  <si>
    <t>ООО "Медиус и К" Итог</t>
  </si>
  <si>
    <t>ООО "Медицинский центр “Здоровье”"</t>
  </si>
  <si>
    <t>ООО "Медицинский центр “Здоровье”" Итог</t>
  </si>
  <si>
    <t>ООО "Медэксперт"</t>
  </si>
  <si>
    <t>ООО "Медэксперт" Итог</t>
  </si>
  <si>
    <t>ООО "Мой Доктор"</t>
  </si>
  <si>
    <t>ООО "Мой Доктор" Итог</t>
  </si>
  <si>
    <t>ООО "МРТ"</t>
  </si>
  <si>
    <t>ООО "МРТ" Итог</t>
  </si>
  <si>
    <t>ООО "СЕМЕЙНЫЙ ДОКТОР"</t>
  </si>
  <si>
    <t>ООО "СЕМЕЙНЫЙ ДОКТОР" Итог</t>
  </si>
  <si>
    <t>ООО "СясьСтом"</t>
  </si>
  <si>
    <t>ООО "СясьСтом" Итог</t>
  </si>
  <si>
    <t>ООО "ЭМСИПИ - Медикейр" в г.Санкт-Петербург, г.Колпино, Обособленное подразделение</t>
  </si>
  <si>
    <t>ООО "ЭМСИПИ - Медикейр" в г.Санкт-Петербург, г.Колпино, Обособленное подразделение Итог</t>
  </si>
  <si>
    <t>СПб ГБУЗ "Городская больница № 40"</t>
  </si>
  <si>
    <t>СПб ГБУЗ "Городская больница № 40" Итог</t>
  </si>
  <si>
    <t>СПб ГБУЗ "Поликлиника №37"</t>
  </si>
  <si>
    <t>СПб ГБУЗ "Поликлиника №37" Итог</t>
  </si>
  <si>
    <t>ФГБОУ ВО СЗГМУ им.И.И.Мечникова Минздрав РФ</t>
  </si>
  <si>
    <t>ФГБОУ ВО СЗГМУ им.И.И.Мечникова Минздрав РФ Итог</t>
  </si>
  <si>
    <t>ФГБОУ ВО СПБГПМУ МИНЗДРАВА РОССИИ</t>
  </si>
  <si>
    <t>ФГБОУ ВО СПБГПМУ МИНЗДРАВА РОССИИ Итог</t>
  </si>
  <si>
    <t>ФГБУ "КДЦ с поликлиникой"</t>
  </si>
  <si>
    <t>ФГБУ "КДЦ с поликлиникой" Итог</t>
  </si>
  <si>
    <t>ФГБУ "СПб НИИФ" Минздрава России</t>
  </si>
  <si>
    <t>ФГБУ "СПб НИИФ" Минздрава России Итог</t>
  </si>
  <si>
    <t>ФГБУ РосНИИГТ ФМБА России</t>
  </si>
  <si>
    <t>ФГБУ РосНИИГТ ФМБА России Итог</t>
  </si>
  <si>
    <t xml:space="preserve">ФГБУЗ КБ № 122 им. Л.Г. Соколова ФМБА       </t>
  </si>
  <si>
    <t>ФГБУЗ КБ № 122 им. Л.Г. Соколова ФМБА        Итог</t>
  </si>
  <si>
    <t>ФГБУЗ ЦМСЧ № 38 ФМБА</t>
  </si>
  <si>
    <t>ФГБУЗ ЦМСЧ № 38 ФМБА Итог</t>
  </si>
  <si>
    <t>ЧУ "ЦД"Парацельс"</t>
  </si>
  <si>
    <t>ЧУ "ЦД"Парацельс" Итог</t>
  </si>
  <si>
    <t>Распределение объемов медицинской помощи между страховыми медицинскими организациями на 2019 год (1 квартал)</t>
  </si>
  <si>
    <t>объемы</t>
  </si>
  <si>
    <t>стоимость, руб.</t>
  </si>
  <si>
    <t>ИТОГО</t>
  </si>
  <si>
    <t>Распределение объемов медицинской помощи между страховыми медицинскими организациями на 2019 год (2 квартал)</t>
  </si>
  <si>
    <t>Распределение объемов медицинской помощи между страховыми медицинскими организациями на 2019 год (3 квартал)</t>
  </si>
  <si>
    <t>Наименование МО</t>
  </si>
  <si>
    <t>Вид МП</t>
  </si>
  <si>
    <t>Распределение объемов медицинской помощи между страховыми медицинскими организациями на 2019 год (4 квартал)</t>
  </si>
  <si>
    <t xml:space="preserve">Распределение объемов медицинской помощи между страховыми медицинскими организациями на 2019 год </t>
  </si>
  <si>
    <t>в т.ч. Стационар высокие технологии</t>
  </si>
  <si>
    <t>Приложение 6
к Протоколу №11 от 27.08.19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</si>
</sst>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Alignment="1">
      <alignment vertical="top" wrapText="1"/>
    </xf>
    <xf numFmtId="0" fontId="2" fillId="0" borderId="0" xfId="1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3" fillId="0" borderId="1" xfId="0" applyNumberFormat="1" applyFont="1" applyFill="1" applyBorder="1"/>
    <xf numFmtId="4" fontId="3" fillId="0" borderId="1" xfId="0" applyNumberFormat="1" applyFont="1" applyFill="1" applyBorder="1"/>
    <xf numFmtId="0" fontId="9" fillId="0" borderId="0" xfId="0" applyFont="1" applyFill="1" applyBorder="1"/>
    <xf numFmtId="0" fontId="10" fillId="2" borderId="3" xfId="0" applyFont="1" applyFill="1" applyBorder="1"/>
    <xf numFmtId="0" fontId="10" fillId="2" borderId="5" xfId="0" applyFont="1" applyFill="1" applyBorder="1"/>
    <xf numFmtId="0" fontId="10" fillId="2" borderId="4" xfId="0" applyFont="1" applyFill="1" applyBorder="1"/>
    <xf numFmtId="0" fontId="7" fillId="0" borderId="1" xfId="0" applyNumberFormat="1" applyFont="1" applyFill="1" applyBorder="1"/>
    <xf numFmtId="4" fontId="7" fillId="0" borderId="1" xfId="0" applyNumberFormat="1" applyFont="1" applyFill="1" applyBorder="1"/>
    <xf numFmtId="0" fontId="8" fillId="2" borderId="6" xfId="0" applyFont="1" applyFill="1" applyBorder="1"/>
    <xf numFmtId="0" fontId="3" fillId="0" borderId="4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7" fillId="0" borderId="4" xfId="0" applyNumberFormat="1" applyFont="1" applyFill="1" applyBorder="1"/>
    <xf numFmtId="0" fontId="10" fillId="2" borderId="6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0" borderId="11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8" fillId="2" borderId="5" xfId="0" applyFont="1" applyFill="1" applyBorder="1"/>
    <xf numFmtId="0" fontId="10" fillId="2" borderId="16" xfId="0" applyFont="1" applyFill="1" applyBorder="1"/>
    <xf numFmtId="0" fontId="8" fillId="2" borderId="17" xfId="0" applyFont="1" applyFill="1" applyBorder="1"/>
    <xf numFmtId="0" fontId="8" fillId="2" borderId="18" xfId="0" applyFont="1" applyFill="1" applyBorder="1"/>
    <xf numFmtId="0" fontId="10" fillId="2" borderId="19" xfId="0" applyFont="1" applyFill="1" applyBorder="1"/>
    <xf numFmtId="0" fontId="8" fillId="2" borderId="20" xfId="0" applyFont="1" applyFill="1" applyBorder="1"/>
    <xf numFmtId="0" fontId="8" fillId="2" borderId="21" xfId="0" applyFont="1" applyFill="1" applyBorder="1"/>
    <xf numFmtId="0" fontId="8" fillId="2" borderId="1" xfId="0" applyFont="1" applyFill="1" applyBorder="1"/>
    <xf numFmtId="0" fontId="10" fillId="2" borderId="10" xfId="0" applyFont="1" applyFill="1" applyBorder="1"/>
    <xf numFmtId="0" fontId="8" fillId="2" borderId="19" xfId="0" applyFont="1" applyFill="1" applyBorder="1"/>
    <xf numFmtId="0" fontId="8" fillId="2" borderId="16" xfId="0" applyFont="1" applyFill="1" applyBorder="1"/>
    <xf numFmtId="0" fontId="10" fillId="2" borderId="15" xfId="0" applyFont="1" applyFill="1" applyBorder="1"/>
    <xf numFmtId="0" fontId="8" fillId="0" borderId="2" xfId="0" applyFont="1" applyFill="1" applyBorder="1"/>
    <xf numFmtId="2" fontId="0" fillId="0" borderId="0" xfId="0" applyNumberFormat="1"/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" fontId="9" fillId="0" borderId="0" xfId="0" applyNumberFormat="1" applyFont="1" applyFill="1" applyBorder="1"/>
    <xf numFmtId="1" fontId="0" fillId="2" borderId="6" xfId="0" applyNumberFormat="1" applyFill="1" applyBorder="1"/>
    <xf numFmtId="4" fontId="0" fillId="2" borderId="12" xfId="0" applyNumberFormat="1" applyFill="1" applyBorder="1"/>
    <xf numFmtId="0" fontId="0" fillId="2" borderId="6" xfId="0" applyFill="1" applyBorder="1"/>
    <xf numFmtId="3" fontId="11" fillId="2" borderId="12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6"/>
  <sheetViews>
    <sheetView tabSelected="1" workbookViewId="0">
      <selection activeCell="D229" sqref="D229:O229"/>
    </sheetView>
  </sheetViews>
  <sheetFormatPr defaultColWidth="30.85546875" defaultRowHeight="15" x14ac:dyDescent="0.25"/>
  <cols>
    <col min="2" max="3" width="21" customWidth="1"/>
    <col min="4" max="4" width="13.85546875" customWidth="1"/>
    <col min="5" max="5" width="14.7109375" customWidth="1"/>
    <col min="6" max="15" width="13.85546875" customWidth="1"/>
  </cols>
  <sheetData>
    <row r="1" spans="1:19" s="5" customFormat="1" ht="31.5" customHeight="1" x14ac:dyDescent="0.2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59" t="s">
        <v>174</v>
      </c>
      <c r="N1" s="60"/>
      <c r="O1" s="60"/>
    </row>
    <row r="2" spans="1:19" s="5" customFormat="1" ht="14.25" customHeight="1" x14ac:dyDescent="0.2">
      <c r="A2" s="64" t="s">
        <v>163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9" s="5" customFormat="1" ht="12.75" x14ac:dyDescent="0.2">
      <c r="A3" s="6"/>
      <c r="B3" s="7"/>
      <c r="C3" s="8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</row>
    <row r="4" spans="1:19" s="9" customFormat="1" ht="60.75" customHeight="1" x14ac:dyDescent="0.2">
      <c r="A4" s="63" t="s">
        <v>169</v>
      </c>
      <c r="B4" s="63" t="s">
        <v>170</v>
      </c>
      <c r="C4" s="63"/>
      <c r="D4" s="61" t="s">
        <v>2</v>
      </c>
      <c r="E4" s="61"/>
      <c r="F4" s="61" t="s">
        <v>4</v>
      </c>
      <c r="G4" s="61"/>
      <c r="H4" s="62" t="s">
        <v>0</v>
      </c>
      <c r="I4" s="62"/>
      <c r="J4" s="61" t="s">
        <v>1</v>
      </c>
      <c r="K4" s="61"/>
      <c r="L4" s="61" t="s">
        <v>3</v>
      </c>
      <c r="M4" s="61"/>
      <c r="N4" s="62" t="s">
        <v>166</v>
      </c>
      <c r="O4" s="62"/>
      <c r="P4" s="5"/>
      <c r="Q4" s="5"/>
      <c r="R4" s="5"/>
      <c r="S4" s="5"/>
    </row>
    <row r="5" spans="1:19" s="5" customFormat="1" ht="12.75" x14ac:dyDescent="0.2">
      <c r="A5" s="63"/>
      <c r="B5" s="63"/>
      <c r="C5" s="63"/>
      <c r="D5" s="10" t="s">
        <v>164</v>
      </c>
      <c r="E5" s="10" t="s">
        <v>165</v>
      </c>
      <c r="F5" s="10" t="s">
        <v>164</v>
      </c>
      <c r="G5" s="10" t="s">
        <v>165</v>
      </c>
      <c r="H5" s="10" t="s">
        <v>164</v>
      </c>
      <c r="I5" s="10" t="s">
        <v>165</v>
      </c>
      <c r="J5" s="10" t="s">
        <v>164</v>
      </c>
      <c r="K5" s="10" t="s">
        <v>165</v>
      </c>
      <c r="L5" s="10" t="s">
        <v>164</v>
      </c>
      <c r="M5" s="10" t="s">
        <v>165</v>
      </c>
      <c r="N5" s="10" t="s">
        <v>164</v>
      </c>
      <c r="O5" s="10" t="s">
        <v>165</v>
      </c>
    </row>
    <row r="6" spans="1:19" s="16" customFormat="1" ht="12.75" customHeight="1" x14ac:dyDescent="0.2">
      <c r="A6" s="11" t="s">
        <v>51</v>
      </c>
      <c r="B6" s="12" t="s">
        <v>6</v>
      </c>
      <c r="C6" s="13"/>
      <c r="D6" s="14">
        <v>0</v>
      </c>
      <c r="E6" s="15">
        <v>0</v>
      </c>
      <c r="F6" s="14">
        <v>9</v>
      </c>
      <c r="G6" s="15">
        <v>1029871.69</v>
      </c>
      <c r="H6" s="14">
        <v>16</v>
      </c>
      <c r="I6" s="15">
        <v>1830883</v>
      </c>
      <c r="J6" s="14">
        <v>18</v>
      </c>
      <c r="K6" s="15">
        <v>2059743.38</v>
      </c>
      <c r="L6" s="14">
        <v>5</v>
      </c>
      <c r="M6" s="15">
        <v>572150.93999999994</v>
      </c>
      <c r="N6" s="14">
        <v>48</v>
      </c>
      <c r="O6" s="15">
        <v>5492649.0099999998</v>
      </c>
    </row>
    <row r="7" spans="1:19" s="16" customFormat="1" ht="12.75" x14ac:dyDescent="0.2">
      <c r="A7" s="17" t="s">
        <v>52</v>
      </c>
      <c r="B7" s="18"/>
      <c r="C7" s="19"/>
      <c r="D7" s="20">
        <v>0</v>
      </c>
      <c r="E7" s="21">
        <v>0</v>
      </c>
      <c r="F7" s="20">
        <v>9</v>
      </c>
      <c r="G7" s="21">
        <v>1029871.69</v>
      </c>
      <c r="H7" s="20">
        <v>16</v>
      </c>
      <c r="I7" s="21">
        <v>1830883</v>
      </c>
      <c r="J7" s="20">
        <v>18</v>
      </c>
      <c r="K7" s="21">
        <v>2059743.38</v>
      </c>
      <c r="L7" s="20">
        <v>5</v>
      </c>
      <c r="M7" s="21">
        <v>572150.93999999994</v>
      </c>
      <c r="N7" s="20">
        <v>48</v>
      </c>
      <c r="O7" s="21">
        <v>5492649.0099999998</v>
      </c>
    </row>
    <row r="8" spans="1:19" s="16" customFormat="1" ht="12.75" customHeight="1" x14ac:dyDescent="0.2">
      <c r="A8" s="22" t="s">
        <v>5</v>
      </c>
      <c r="B8" s="12" t="s">
        <v>6</v>
      </c>
      <c r="C8" s="13"/>
      <c r="D8" s="23"/>
      <c r="E8" s="15"/>
      <c r="F8" s="14">
        <v>0</v>
      </c>
      <c r="G8" s="15">
        <v>0</v>
      </c>
      <c r="H8" s="14">
        <v>0</v>
      </c>
      <c r="I8" s="15">
        <v>0</v>
      </c>
      <c r="J8" s="14">
        <v>13</v>
      </c>
      <c r="K8" s="15">
        <v>417850</v>
      </c>
      <c r="L8" s="23">
        <v>0</v>
      </c>
      <c r="M8" s="15">
        <v>0</v>
      </c>
      <c r="N8" s="14">
        <v>13</v>
      </c>
      <c r="O8" s="15">
        <v>417850</v>
      </c>
    </row>
    <row r="9" spans="1:19" s="16" customFormat="1" ht="12.75" customHeight="1" x14ac:dyDescent="0.2">
      <c r="A9" s="24"/>
      <c r="B9" s="25" t="s">
        <v>7</v>
      </c>
      <c r="C9" s="26" t="s">
        <v>8</v>
      </c>
      <c r="D9" s="14"/>
      <c r="E9" s="15"/>
      <c r="F9" s="14">
        <v>46</v>
      </c>
      <c r="G9" s="15">
        <v>157565.48000000001</v>
      </c>
      <c r="H9" s="14">
        <v>140</v>
      </c>
      <c r="I9" s="15">
        <v>479547.11</v>
      </c>
      <c r="J9" s="14">
        <v>139</v>
      </c>
      <c r="K9" s="15">
        <v>476121.78</v>
      </c>
      <c r="L9" s="14">
        <v>11</v>
      </c>
      <c r="M9" s="15">
        <v>37678.699999999997</v>
      </c>
      <c r="N9" s="14">
        <v>336</v>
      </c>
      <c r="O9" s="15">
        <v>1150913.07</v>
      </c>
    </row>
    <row r="10" spans="1:19" s="16" customFormat="1" ht="12.75" x14ac:dyDescent="0.2">
      <c r="A10" s="17" t="s">
        <v>9</v>
      </c>
      <c r="B10" s="18"/>
      <c r="C10" s="19"/>
      <c r="D10" s="20"/>
      <c r="E10" s="21"/>
      <c r="F10" s="20">
        <v>46</v>
      </c>
      <c r="G10" s="21">
        <v>157565.48000000001</v>
      </c>
      <c r="H10" s="20">
        <v>140</v>
      </c>
      <c r="I10" s="21">
        <v>479547.11</v>
      </c>
      <c r="J10" s="20">
        <v>152</v>
      </c>
      <c r="K10" s="21">
        <v>893971.78</v>
      </c>
      <c r="L10" s="20">
        <v>11</v>
      </c>
      <c r="M10" s="21">
        <v>37678.699999999997</v>
      </c>
      <c r="N10" s="20">
        <v>349</v>
      </c>
      <c r="O10" s="21">
        <v>1568763.07</v>
      </c>
    </row>
    <row r="11" spans="1:19" s="16" customFormat="1" ht="12.75" customHeight="1" x14ac:dyDescent="0.2">
      <c r="A11" s="11" t="s">
        <v>10</v>
      </c>
      <c r="B11" s="11" t="s">
        <v>7</v>
      </c>
      <c r="C11" s="27" t="s">
        <v>8</v>
      </c>
      <c r="D11" s="14">
        <v>6</v>
      </c>
      <c r="E11" s="15">
        <v>6726.5</v>
      </c>
      <c r="F11" s="14">
        <v>1</v>
      </c>
      <c r="G11" s="15">
        <v>1034.94</v>
      </c>
      <c r="H11" s="14">
        <v>92</v>
      </c>
      <c r="I11" s="15">
        <v>95214.54</v>
      </c>
      <c r="J11" s="14">
        <v>47</v>
      </c>
      <c r="K11" s="15">
        <v>48642.21</v>
      </c>
      <c r="L11" s="14">
        <v>2</v>
      </c>
      <c r="M11" s="15">
        <v>2069.88</v>
      </c>
      <c r="N11" s="14">
        <v>148</v>
      </c>
      <c r="O11" s="15">
        <v>153688.07</v>
      </c>
    </row>
    <row r="12" spans="1:19" s="16" customFormat="1" ht="12.75" customHeight="1" x14ac:dyDescent="0.2">
      <c r="A12" s="24"/>
      <c r="B12" s="24"/>
      <c r="C12" s="27" t="s">
        <v>11</v>
      </c>
      <c r="D12" s="14">
        <v>2</v>
      </c>
      <c r="E12" s="15">
        <v>376.22</v>
      </c>
      <c r="F12" s="14">
        <v>5</v>
      </c>
      <c r="G12" s="15">
        <v>802.15</v>
      </c>
      <c r="H12" s="14">
        <v>89</v>
      </c>
      <c r="I12" s="15">
        <v>14278.23</v>
      </c>
      <c r="J12" s="14">
        <v>78</v>
      </c>
      <c r="K12" s="15">
        <v>12513.5</v>
      </c>
      <c r="L12" s="14">
        <v>5</v>
      </c>
      <c r="M12" s="15">
        <v>802.15</v>
      </c>
      <c r="N12" s="14">
        <v>179</v>
      </c>
      <c r="O12" s="15">
        <v>28772.250000000004</v>
      </c>
    </row>
    <row r="13" spans="1:19" s="16" customFormat="1" ht="12.75" x14ac:dyDescent="0.2">
      <c r="A13" s="17" t="s">
        <v>12</v>
      </c>
      <c r="B13" s="18"/>
      <c r="C13" s="19"/>
      <c r="D13" s="28">
        <v>8</v>
      </c>
      <c r="E13" s="21">
        <v>7102.72</v>
      </c>
      <c r="F13" s="20">
        <v>6</v>
      </c>
      <c r="G13" s="21">
        <v>1837.0900000000001</v>
      </c>
      <c r="H13" s="20">
        <v>181</v>
      </c>
      <c r="I13" s="21">
        <v>109492.76999999999</v>
      </c>
      <c r="J13" s="20">
        <v>125</v>
      </c>
      <c r="K13" s="21">
        <v>61155.71</v>
      </c>
      <c r="L13" s="28">
        <v>7</v>
      </c>
      <c r="M13" s="21">
        <v>2872.03</v>
      </c>
      <c r="N13" s="20">
        <v>327</v>
      </c>
      <c r="O13" s="21">
        <v>182460.32</v>
      </c>
    </row>
    <row r="14" spans="1:19" s="16" customFormat="1" ht="12.75" customHeight="1" x14ac:dyDescent="0.2">
      <c r="A14" s="11" t="s">
        <v>53</v>
      </c>
      <c r="B14" s="12" t="s">
        <v>6</v>
      </c>
      <c r="C14" s="13"/>
      <c r="D14" s="14">
        <v>0</v>
      </c>
      <c r="E14" s="15">
        <v>0</v>
      </c>
      <c r="F14" s="14">
        <v>3</v>
      </c>
      <c r="G14" s="15">
        <v>343290.55</v>
      </c>
      <c r="H14" s="14">
        <v>6</v>
      </c>
      <c r="I14" s="15">
        <v>686581.09</v>
      </c>
      <c r="J14" s="14">
        <v>12</v>
      </c>
      <c r="K14" s="15">
        <v>1373162.18</v>
      </c>
      <c r="L14" s="14">
        <v>1</v>
      </c>
      <c r="M14" s="15">
        <v>114430.18</v>
      </c>
      <c r="N14" s="14">
        <v>22</v>
      </c>
      <c r="O14" s="15">
        <v>2517464</v>
      </c>
    </row>
    <row r="15" spans="1:19" s="16" customFormat="1" ht="12.75" x14ac:dyDescent="0.2">
      <c r="A15" s="17" t="s">
        <v>54</v>
      </c>
      <c r="B15" s="18"/>
      <c r="C15" s="19"/>
      <c r="D15" s="28">
        <v>0</v>
      </c>
      <c r="E15" s="21">
        <v>0</v>
      </c>
      <c r="F15" s="20">
        <v>3</v>
      </c>
      <c r="G15" s="21">
        <v>343290.55</v>
      </c>
      <c r="H15" s="20">
        <v>6</v>
      </c>
      <c r="I15" s="21">
        <v>686581.09</v>
      </c>
      <c r="J15" s="20">
        <v>12</v>
      </c>
      <c r="K15" s="21">
        <v>1373162.18</v>
      </c>
      <c r="L15" s="28">
        <v>1</v>
      </c>
      <c r="M15" s="21">
        <v>114430.18</v>
      </c>
      <c r="N15" s="20">
        <v>22</v>
      </c>
      <c r="O15" s="21">
        <v>2517464</v>
      </c>
    </row>
    <row r="16" spans="1:19" s="16" customFormat="1" ht="12.75" customHeight="1" x14ac:dyDescent="0.2">
      <c r="A16" s="12" t="s">
        <v>55</v>
      </c>
      <c r="B16" s="12" t="s">
        <v>16</v>
      </c>
      <c r="C16" s="13"/>
      <c r="D16" s="14"/>
      <c r="E16" s="15"/>
      <c r="F16" s="14">
        <v>1</v>
      </c>
      <c r="G16" s="15">
        <v>74409</v>
      </c>
      <c r="H16" s="14">
        <v>3</v>
      </c>
      <c r="I16" s="15">
        <v>223227</v>
      </c>
      <c r="J16" s="14">
        <v>3</v>
      </c>
      <c r="K16" s="15">
        <v>223227</v>
      </c>
      <c r="L16" s="14">
        <v>1</v>
      </c>
      <c r="M16" s="15">
        <v>74409</v>
      </c>
      <c r="N16" s="14">
        <v>8</v>
      </c>
      <c r="O16" s="15">
        <v>595272</v>
      </c>
    </row>
    <row r="17" spans="1:16" s="16" customFormat="1" ht="12.75" x14ac:dyDescent="0.2">
      <c r="A17" s="29" t="s">
        <v>56</v>
      </c>
      <c r="B17" s="18"/>
      <c r="C17" s="19"/>
      <c r="D17" s="20"/>
      <c r="E17" s="21"/>
      <c r="F17" s="20">
        <v>1</v>
      </c>
      <c r="G17" s="21">
        <v>74409</v>
      </c>
      <c r="H17" s="20">
        <v>3</v>
      </c>
      <c r="I17" s="21">
        <v>223227</v>
      </c>
      <c r="J17" s="20">
        <v>3</v>
      </c>
      <c r="K17" s="21">
        <v>223227</v>
      </c>
      <c r="L17" s="20">
        <v>1</v>
      </c>
      <c r="M17" s="21">
        <v>74409</v>
      </c>
      <c r="N17" s="20">
        <v>8</v>
      </c>
      <c r="O17" s="21">
        <v>595272</v>
      </c>
    </row>
    <row r="18" spans="1:16" s="16" customFormat="1" ht="12.75" customHeight="1" x14ac:dyDescent="0.2">
      <c r="A18" s="11" t="s">
        <v>57</v>
      </c>
      <c r="B18" s="30" t="s">
        <v>6</v>
      </c>
      <c r="C18" s="13"/>
      <c r="D18" s="14">
        <v>19</v>
      </c>
      <c r="E18" s="15">
        <v>260947.26</v>
      </c>
      <c r="F18" s="14">
        <v>811</v>
      </c>
      <c r="G18" s="15">
        <v>11180266.85</v>
      </c>
      <c r="H18" s="14">
        <v>523</v>
      </c>
      <c r="I18" s="15">
        <v>7209962.4699999997</v>
      </c>
      <c r="J18" s="14">
        <v>871</v>
      </c>
      <c r="K18" s="15">
        <v>12007413.59</v>
      </c>
      <c r="L18" s="14">
        <v>46</v>
      </c>
      <c r="M18" s="15">
        <v>634145.84</v>
      </c>
      <c r="N18" s="14">
        <v>2270</v>
      </c>
      <c r="O18" s="15">
        <v>31292736.009999998</v>
      </c>
    </row>
    <row r="19" spans="1:16" s="16" customFormat="1" ht="12.75" customHeight="1" x14ac:dyDescent="0.2">
      <c r="A19" s="31"/>
      <c r="B19" s="32" t="s">
        <v>7</v>
      </c>
      <c r="C19" s="13" t="s">
        <v>8</v>
      </c>
      <c r="D19" s="14">
        <v>2011</v>
      </c>
      <c r="E19" s="15">
        <v>2812741.09</v>
      </c>
      <c r="F19" s="14">
        <v>25555</v>
      </c>
      <c r="G19" s="15">
        <v>35740985.130000003</v>
      </c>
      <c r="H19" s="14">
        <v>14539</v>
      </c>
      <c r="I19" s="15">
        <v>20334110.07</v>
      </c>
      <c r="J19" s="14">
        <v>29229</v>
      </c>
      <c r="K19" s="15">
        <v>40879407.329999998</v>
      </c>
      <c r="L19" s="14">
        <v>3544</v>
      </c>
      <c r="M19" s="15">
        <v>4956605.41</v>
      </c>
      <c r="N19" s="14">
        <v>74878</v>
      </c>
      <c r="O19" s="15">
        <v>104723849.03</v>
      </c>
    </row>
    <row r="20" spans="1:16" s="16" customFormat="1" ht="12.75" customHeight="1" x14ac:dyDescent="0.2">
      <c r="A20" s="31"/>
      <c r="B20" s="33"/>
      <c r="C20" s="13" t="s">
        <v>14</v>
      </c>
      <c r="D20" s="14">
        <v>163</v>
      </c>
      <c r="E20" s="15">
        <v>134396.04999999999</v>
      </c>
      <c r="F20" s="14">
        <v>6902</v>
      </c>
      <c r="G20" s="15">
        <v>5697059.4500000002</v>
      </c>
      <c r="H20" s="14">
        <v>3361</v>
      </c>
      <c r="I20" s="15">
        <v>2774241.79</v>
      </c>
      <c r="J20" s="14">
        <v>6899</v>
      </c>
      <c r="K20" s="15">
        <v>5694583.1799999997</v>
      </c>
      <c r="L20" s="14">
        <v>1064</v>
      </c>
      <c r="M20" s="15">
        <v>878248.52</v>
      </c>
      <c r="N20" s="14">
        <v>18389</v>
      </c>
      <c r="O20" s="15">
        <v>15178528.989999998</v>
      </c>
    </row>
    <row r="21" spans="1:16" s="16" customFormat="1" ht="12.75" customHeight="1" x14ac:dyDescent="0.2">
      <c r="A21" s="34"/>
      <c r="B21" s="35"/>
      <c r="C21" s="13" t="s">
        <v>11</v>
      </c>
      <c r="D21" s="14">
        <v>2706</v>
      </c>
      <c r="E21" s="15">
        <v>1402921.58</v>
      </c>
      <c r="F21" s="14">
        <v>27943</v>
      </c>
      <c r="G21" s="15">
        <v>17959794.43</v>
      </c>
      <c r="H21" s="14">
        <v>15443</v>
      </c>
      <c r="I21" s="15">
        <v>9686408.8699999992</v>
      </c>
      <c r="J21" s="14">
        <v>35346</v>
      </c>
      <c r="K21" s="15">
        <v>23715882.399999999</v>
      </c>
      <c r="L21" s="14">
        <v>4594</v>
      </c>
      <c r="M21" s="15">
        <v>3172742.54</v>
      </c>
      <c r="N21" s="14">
        <v>86032</v>
      </c>
      <c r="O21" s="15">
        <v>55937749.819999993</v>
      </c>
    </row>
    <row r="22" spans="1:16" s="16" customFormat="1" ht="12.75" customHeight="1" x14ac:dyDescent="0.2">
      <c r="A22" s="31"/>
      <c r="B22" s="36" t="s">
        <v>15</v>
      </c>
      <c r="C22" s="13"/>
      <c r="D22" s="14">
        <v>237</v>
      </c>
      <c r="E22" s="15">
        <v>737749.18</v>
      </c>
      <c r="F22" s="14">
        <v>2963</v>
      </c>
      <c r="G22" s="15">
        <v>9242981.5399999991</v>
      </c>
      <c r="H22" s="14">
        <v>1626</v>
      </c>
      <c r="I22" s="15">
        <v>5072253.79</v>
      </c>
      <c r="J22" s="14">
        <v>3363</v>
      </c>
      <c r="K22" s="15">
        <v>10490768.449999999</v>
      </c>
      <c r="L22" s="14">
        <v>400</v>
      </c>
      <c r="M22" s="15">
        <v>1247786.9099999999</v>
      </c>
      <c r="N22" s="14">
        <v>8589</v>
      </c>
      <c r="O22" s="15">
        <v>26791539.869999997</v>
      </c>
    </row>
    <row r="23" spans="1:16" s="16" customFormat="1" ht="12.75" customHeight="1" x14ac:dyDescent="0.2">
      <c r="A23" s="31"/>
      <c r="B23" s="37" t="s">
        <v>16</v>
      </c>
      <c r="C23" s="13"/>
      <c r="D23" s="23">
        <v>54</v>
      </c>
      <c r="E23" s="15">
        <v>2102983.29</v>
      </c>
      <c r="F23" s="14">
        <v>1225</v>
      </c>
      <c r="G23" s="15">
        <v>56389493.420000002</v>
      </c>
      <c r="H23" s="14">
        <v>1121</v>
      </c>
      <c r="I23" s="15">
        <v>59185543.469999999</v>
      </c>
      <c r="J23" s="14">
        <v>1795</v>
      </c>
      <c r="K23" s="15">
        <v>89046534.920000002</v>
      </c>
      <c r="L23" s="23">
        <v>172</v>
      </c>
      <c r="M23" s="15">
        <v>8018116.0599999996</v>
      </c>
      <c r="N23" s="14">
        <v>4367</v>
      </c>
      <c r="O23" s="15">
        <v>214742671.15999997</v>
      </c>
    </row>
    <row r="24" spans="1:16" s="16" customFormat="1" ht="12.75" customHeight="1" x14ac:dyDescent="0.2">
      <c r="A24" s="24"/>
      <c r="B24" s="37" t="s">
        <v>173</v>
      </c>
      <c r="C24" s="13"/>
      <c r="D24" s="14">
        <v>1</v>
      </c>
      <c r="E24" s="15">
        <v>150265</v>
      </c>
      <c r="F24" s="14">
        <v>67</v>
      </c>
      <c r="G24" s="15">
        <v>13831943.359999999</v>
      </c>
      <c r="H24" s="23">
        <v>106</v>
      </c>
      <c r="I24" s="15">
        <v>21883373.079999998</v>
      </c>
      <c r="J24" s="23">
        <v>136</v>
      </c>
      <c r="K24" s="15">
        <v>28076780.559999999</v>
      </c>
      <c r="L24" s="14">
        <v>10</v>
      </c>
      <c r="M24" s="15">
        <v>2064469.16</v>
      </c>
      <c r="N24" s="14">
        <v>320</v>
      </c>
      <c r="O24" s="15">
        <v>66006831.159999996</v>
      </c>
      <c r="P24" s="54"/>
    </row>
    <row r="25" spans="1:16" s="16" customFormat="1" ht="12.75" x14ac:dyDescent="0.2">
      <c r="A25" s="38" t="s">
        <v>58</v>
      </c>
      <c r="B25" s="18"/>
      <c r="C25" s="19"/>
      <c r="D25" s="20">
        <v>5190</v>
      </c>
      <c r="E25" s="21">
        <v>7451738.4499999993</v>
      </c>
      <c r="F25" s="20">
        <v>65399</v>
      </c>
      <c r="G25" s="21">
        <v>136210580.81999999</v>
      </c>
      <c r="H25" s="20">
        <v>36613</v>
      </c>
      <c r="I25" s="21">
        <v>104262520.45999999</v>
      </c>
      <c r="J25" s="20">
        <v>77503</v>
      </c>
      <c r="K25" s="21">
        <v>181834589.87</v>
      </c>
      <c r="L25" s="20">
        <v>9820</v>
      </c>
      <c r="M25" s="21">
        <v>18907645.279999997</v>
      </c>
      <c r="N25" s="20">
        <v>194525</v>
      </c>
      <c r="O25" s="21">
        <v>448667074.88</v>
      </c>
    </row>
    <row r="26" spans="1:16" s="16" customFormat="1" ht="12.75" customHeight="1" x14ac:dyDescent="0.2">
      <c r="A26" s="26" t="s">
        <v>59</v>
      </c>
      <c r="B26" s="12" t="s">
        <v>6</v>
      </c>
      <c r="C26" s="13"/>
      <c r="D26" s="14"/>
      <c r="E26" s="15"/>
      <c r="F26" s="14">
        <v>5</v>
      </c>
      <c r="G26" s="15">
        <v>71878.17</v>
      </c>
      <c r="H26" s="14">
        <v>769</v>
      </c>
      <c r="I26" s="15">
        <v>11054863.119999999</v>
      </c>
      <c r="J26" s="14">
        <v>124</v>
      </c>
      <c r="K26" s="15">
        <v>1782578.71</v>
      </c>
      <c r="L26" s="14">
        <v>0</v>
      </c>
      <c r="M26" s="15">
        <v>0</v>
      </c>
      <c r="N26" s="14">
        <v>898</v>
      </c>
      <c r="O26" s="15">
        <v>12909319.999999998</v>
      </c>
    </row>
    <row r="27" spans="1:16" s="16" customFormat="1" ht="12.75" customHeight="1" x14ac:dyDescent="0.2">
      <c r="A27" s="39"/>
      <c r="B27" s="11" t="s">
        <v>7</v>
      </c>
      <c r="C27" s="13" t="s">
        <v>8</v>
      </c>
      <c r="D27" s="14">
        <v>35</v>
      </c>
      <c r="E27" s="15">
        <v>46440</v>
      </c>
      <c r="F27" s="14">
        <v>192</v>
      </c>
      <c r="G27" s="15">
        <v>256897.29</v>
      </c>
      <c r="H27" s="14">
        <v>20105</v>
      </c>
      <c r="I27" s="15">
        <v>26900625.329999998</v>
      </c>
      <c r="J27" s="14">
        <v>4051</v>
      </c>
      <c r="K27" s="15">
        <v>5420265.2699999996</v>
      </c>
      <c r="L27" s="14">
        <v>26</v>
      </c>
      <c r="M27" s="15">
        <v>34788.18</v>
      </c>
      <c r="N27" s="14">
        <v>24409</v>
      </c>
      <c r="O27" s="15">
        <v>32659016.069999997</v>
      </c>
    </row>
    <row r="28" spans="1:16" s="16" customFormat="1" ht="12.75" customHeight="1" x14ac:dyDescent="0.2">
      <c r="A28" s="39"/>
      <c r="B28" s="31"/>
      <c r="C28" s="13" t="s">
        <v>14</v>
      </c>
      <c r="D28" s="14">
        <v>2</v>
      </c>
      <c r="E28" s="15">
        <v>1648.86</v>
      </c>
      <c r="F28" s="14">
        <v>48</v>
      </c>
      <c r="G28" s="15">
        <v>37527.160000000003</v>
      </c>
      <c r="H28" s="14">
        <v>7524</v>
      </c>
      <c r="I28" s="15">
        <v>5882382.6100000003</v>
      </c>
      <c r="J28" s="14">
        <v>1416</v>
      </c>
      <c r="K28" s="15">
        <v>1107051.27</v>
      </c>
      <c r="L28" s="14">
        <v>6</v>
      </c>
      <c r="M28" s="15">
        <v>4690.8999999999996</v>
      </c>
      <c r="N28" s="14">
        <v>8996</v>
      </c>
      <c r="O28" s="15">
        <v>7033300.8000000017</v>
      </c>
    </row>
    <row r="29" spans="1:16" s="16" customFormat="1" ht="12.75" customHeight="1" x14ac:dyDescent="0.2">
      <c r="A29" s="39"/>
      <c r="B29" s="24"/>
      <c r="C29" s="13" t="s">
        <v>11</v>
      </c>
      <c r="D29" s="14">
        <v>54</v>
      </c>
      <c r="E29" s="15">
        <v>24014.12</v>
      </c>
      <c r="F29" s="14">
        <v>228</v>
      </c>
      <c r="G29" s="15">
        <v>108726.72</v>
      </c>
      <c r="H29" s="14">
        <v>33816</v>
      </c>
      <c r="I29" s="15">
        <v>20868669.190000001</v>
      </c>
      <c r="J29" s="14">
        <v>6705</v>
      </c>
      <c r="K29" s="15">
        <v>4100951.59</v>
      </c>
      <c r="L29" s="14">
        <v>34</v>
      </c>
      <c r="M29" s="15">
        <v>18011.88</v>
      </c>
      <c r="N29" s="14">
        <v>40837</v>
      </c>
      <c r="O29" s="15">
        <v>25120373.5</v>
      </c>
    </row>
    <row r="30" spans="1:16" s="16" customFormat="1" ht="12.75" customHeight="1" x14ac:dyDescent="0.2">
      <c r="A30" s="25"/>
      <c r="B30" s="12" t="s">
        <v>15</v>
      </c>
      <c r="C30" s="13"/>
      <c r="D30" s="14">
        <v>6</v>
      </c>
      <c r="E30" s="15">
        <v>20234.88</v>
      </c>
      <c r="F30" s="14">
        <v>35</v>
      </c>
      <c r="G30" s="15">
        <v>110326.23</v>
      </c>
      <c r="H30" s="14">
        <v>3650</v>
      </c>
      <c r="I30" s="15">
        <v>11505449.27</v>
      </c>
      <c r="J30" s="14">
        <v>736</v>
      </c>
      <c r="K30" s="15">
        <v>2320002.92</v>
      </c>
      <c r="L30" s="14">
        <v>5</v>
      </c>
      <c r="M30" s="15">
        <v>15760.89</v>
      </c>
      <c r="N30" s="14">
        <v>4432</v>
      </c>
      <c r="O30" s="15">
        <v>13971774.190000001</v>
      </c>
    </row>
    <row r="31" spans="1:16" s="16" customFormat="1" ht="12.75" customHeight="1" x14ac:dyDescent="0.2">
      <c r="A31" s="25"/>
      <c r="B31" s="12" t="s">
        <v>16</v>
      </c>
      <c r="C31" s="13"/>
      <c r="D31" s="14">
        <v>7</v>
      </c>
      <c r="E31" s="15">
        <v>186686.51</v>
      </c>
      <c r="F31" s="14">
        <v>33</v>
      </c>
      <c r="G31" s="15">
        <v>937488.3</v>
      </c>
      <c r="H31" s="14">
        <v>1760</v>
      </c>
      <c r="I31" s="15">
        <v>49999376.140000001</v>
      </c>
      <c r="J31" s="14">
        <v>395</v>
      </c>
      <c r="K31" s="15">
        <v>11221450.890000001</v>
      </c>
      <c r="L31" s="14">
        <v>7</v>
      </c>
      <c r="M31" s="15">
        <v>198861.16</v>
      </c>
      <c r="N31" s="14">
        <v>2202</v>
      </c>
      <c r="O31" s="15">
        <v>62543862.999999993</v>
      </c>
    </row>
    <row r="32" spans="1:16" s="16" customFormat="1" ht="12.75" x14ac:dyDescent="0.2">
      <c r="A32" s="17" t="s">
        <v>60</v>
      </c>
      <c r="B32" s="18"/>
      <c r="C32" s="19"/>
      <c r="D32" s="20">
        <v>104</v>
      </c>
      <c r="E32" s="21">
        <v>279024.37</v>
      </c>
      <c r="F32" s="20">
        <v>541</v>
      </c>
      <c r="G32" s="21">
        <v>1522843.87</v>
      </c>
      <c r="H32" s="20">
        <v>67624</v>
      </c>
      <c r="I32" s="21">
        <v>126211365.66</v>
      </c>
      <c r="J32" s="20">
        <v>13427</v>
      </c>
      <c r="K32" s="21">
        <v>25952300.649999999</v>
      </c>
      <c r="L32" s="20">
        <v>78</v>
      </c>
      <c r="M32" s="21">
        <v>272113.01</v>
      </c>
      <c r="N32" s="20">
        <v>81774</v>
      </c>
      <c r="O32" s="21">
        <v>154237647.56</v>
      </c>
    </row>
    <row r="33" spans="1:16" s="16" customFormat="1" ht="12.75" customHeight="1" x14ac:dyDescent="0.2">
      <c r="A33" s="39" t="s">
        <v>61</v>
      </c>
      <c r="B33" s="12" t="s">
        <v>6</v>
      </c>
      <c r="C33" s="13"/>
      <c r="D33" s="14"/>
      <c r="E33" s="15"/>
      <c r="F33" s="14">
        <v>21</v>
      </c>
      <c r="G33" s="15">
        <v>456213.31</v>
      </c>
      <c r="H33" s="14">
        <v>44</v>
      </c>
      <c r="I33" s="15">
        <v>955875.51</v>
      </c>
      <c r="J33" s="14">
        <v>38</v>
      </c>
      <c r="K33" s="15">
        <v>825528.85</v>
      </c>
      <c r="L33" s="14">
        <v>3</v>
      </c>
      <c r="M33" s="15">
        <v>65173.33</v>
      </c>
      <c r="N33" s="14">
        <v>106</v>
      </c>
      <c r="O33" s="15">
        <v>2302791</v>
      </c>
    </row>
    <row r="34" spans="1:16" s="16" customFormat="1" ht="12.75" customHeight="1" x14ac:dyDescent="0.2">
      <c r="A34" s="39"/>
      <c r="B34" s="11" t="s">
        <v>7</v>
      </c>
      <c r="C34" s="13" t="s">
        <v>8</v>
      </c>
      <c r="D34" s="14">
        <v>7</v>
      </c>
      <c r="E34" s="15">
        <v>22352.78</v>
      </c>
      <c r="F34" s="14">
        <v>234</v>
      </c>
      <c r="G34" s="15">
        <v>727134.92</v>
      </c>
      <c r="H34" s="14">
        <v>401</v>
      </c>
      <c r="I34" s="15">
        <v>1246073.1000000001</v>
      </c>
      <c r="J34" s="14">
        <v>488</v>
      </c>
      <c r="K34" s="15">
        <v>1516418.13</v>
      </c>
      <c r="L34" s="14">
        <v>64</v>
      </c>
      <c r="M34" s="15">
        <v>198874.51</v>
      </c>
      <c r="N34" s="14">
        <v>1194</v>
      </c>
      <c r="O34" s="15">
        <v>3710853.4399999995</v>
      </c>
    </row>
    <row r="35" spans="1:16" s="16" customFormat="1" ht="12.75" customHeight="1" x14ac:dyDescent="0.2">
      <c r="A35" s="39"/>
      <c r="B35" s="24"/>
      <c r="C35" s="13" t="s">
        <v>11</v>
      </c>
      <c r="D35" s="14">
        <v>15</v>
      </c>
      <c r="E35" s="15">
        <v>14191.22</v>
      </c>
      <c r="F35" s="14">
        <v>261</v>
      </c>
      <c r="G35" s="15">
        <v>243886.37</v>
      </c>
      <c r="H35" s="14">
        <v>604</v>
      </c>
      <c r="I35" s="15">
        <v>564396.05000000005</v>
      </c>
      <c r="J35" s="14">
        <v>610</v>
      </c>
      <c r="K35" s="15">
        <v>570002.63</v>
      </c>
      <c r="L35" s="14">
        <v>69</v>
      </c>
      <c r="M35" s="15">
        <v>64475.71</v>
      </c>
      <c r="N35" s="14">
        <v>1559</v>
      </c>
      <c r="O35" s="15">
        <v>1456951.98</v>
      </c>
    </row>
    <row r="36" spans="1:16" s="16" customFormat="1" ht="12.75" customHeight="1" x14ac:dyDescent="0.2">
      <c r="A36" s="39"/>
      <c r="B36" s="12" t="s">
        <v>16</v>
      </c>
      <c r="C36" s="13"/>
      <c r="D36" s="14">
        <v>1</v>
      </c>
      <c r="E36" s="15">
        <v>24203.37</v>
      </c>
      <c r="F36" s="14">
        <v>31</v>
      </c>
      <c r="G36" s="15">
        <v>1229900.17</v>
      </c>
      <c r="H36" s="14">
        <v>106</v>
      </c>
      <c r="I36" s="15">
        <v>4220935.9399999995</v>
      </c>
      <c r="J36" s="14">
        <v>80</v>
      </c>
      <c r="K36" s="15">
        <v>3173935.93</v>
      </c>
      <c r="L36" s="14">
        <v>8</v>
      </c>
      <c r="M36" s="15">
        <v>317393.59000000003</v>
      </c>
      <c r="N36" s="14">
        <v>226</v>
      </c>
      <c r="O36" s="15">
        <v>8966369</v>
      </c>
    </row>
    <row r="37" spans="1:16" s="16" customFormat="1" ht="12.75" x14ac:dyDescent="0.2">
      <c r="A37" s="17" t="s">
        <v>62</v>
      </c>
      <c r="B37" s="18"/>
      <c r="C37" s="19"/>
      <c r="D37" s="20">
        <v>23</v>
      </c>
      <c r="E37" s="21">
        <v>60747.369999999995</v>
      </c>
      <c r="F37" s="20">
        <v>547</v>
      </c>
      <c r="G37" s="21">
        <v>2657134.77</v>
      </c>
      <c r="H37" s="20">
        <v>1155</v>
      </c>
      <c r="I37" s="21">
        <v>6987280.5999999996</v>
      </c>
      <c r="J37" s="20">
        <v>1216</v>
      </c>
      <c r="K37" s="21">
        <v>6085885.54</v>
      </c>
      <c r="L37" s="20">
        <v>144</v>
      </c>
      <c r="M37" s="21">
        <v>645917.14000000013</v>
      </c>
      <c r="N37" s="20">
        <v>3085</v>
      </c>
      <c r="O37" s="21">
        <v>16436965.42</v>
      </c>
    </row>
    <row r="38" spans="1:16" s="16" customFormat="1" ht="12.75" customHeight="1" x14ac:dyDescent="0.2">
      <c r="A38" s="11" t="s">
        <v>63</v>
      </c>
      <c r="B38" s="37" t="s">
        <v>6</v>
      </c>
      <c r="C38" s="13"/>
      <c r="D38" s="14">
        <v>4</v>
      </c>
      <c r="E38" s="15">
        <v>70313.570000000007</v>
      </c>
      <c r="F38" s="14">
        <v>109</v>
      </c>
      <c r="G38" s="15">
        <v>1965414.8</v>
      </c>
      <c r="H38" s="14">
        <v>1479</v>
      </c>
      <c r="I38" s="15">
        <v>26668334.760000002</v>
      </c>
      <c r="J38" s="14">
        <v>88</v>
      </c>
      <c r="K38" s="15">
        <v>1586756.9</v>
      </c>
      <c r="L38" s="14">
        <v>6</v>
      </c>
      <c r="M38" s="15">
        <v>108187.97</v>
      </c>
      <c r="N38" s="14">
        <v>1686</v>
      </c>
      <c r="O38" s="15">
        <v>30399008</v>
      </c>
    </row>
    <row r="39" spans="1:16" s="16" customFormat="1" ht="12.75" customHeight="1" x14ac:dyDescent="0.2">
      <c r="A39" s="31"/>
      <c r="B39" s="11" t="s">
        <v>7</v>
      </c>
      <c r="C39" s="13" t="s">
        <v>8</v>
      </c>
      <c r="D39" s="14">
        <v>179</v>
      </c>
      <c r="E39" s="15">
        <v>290251.5</v>
      </c>
      <c r="F39" s="14">
        <v>5568</v>
      </c>
      <c r="G39" s="15">
        <v>9015629.4800000004</v>
      </c>
      <c r="H39" s="14">
        <v>41873</v>
      </c>
      <c r="I39" s="15">
        <v>67800189.159999996</v>
      </c>
      <c r="J39" s="14">
        <v>9860</v>
      </c>
      <c r="K39" s="15">
        <v>15965177.210000001</v>
      </c>
      <c r="L39" s="14">
        <v>312</v>
      </c>
      <c r="M39" s="15">
        <v>505186.13</v>
      </c>
      <c r="N39" s="14">
        <v>57792</v>
      </c>
      <c r="O39" s="15">
        <v>93576433.480000004</v>
      </c>
    </row>
    <row r="40" spans="1:16" s="16" customFormat="1" ht="12.75" customHeight="1" x14ac:dyDescent="0.2">
      <c r="A40" s="31"/>
      <c r="B40" s="31"/>
      <c r="C40" s="13" t="s">
        <v>14</v>
      </c>
      <c r="D40" s="14">
        <v>19</v>
      </c>
      <c r="E40" s="15">
        <v>15423.48</v>
      </c>
      <c r="F40" s="14">
        <v>2881</v>
      </c>
      <c r="G40" s="15">
        <v>2370827.81</v>
      </c>
      <c r="H40" s="14">
        <v>13820</v>
      </c>
      <c r="I40" s="15">
        <v>11372731.800000001</v>
      </c>
      <c r="J40" s="14">
        <v>3959</v>
      </c>
      <c r="K40" s="15">
        <v>3257933.81</v>
      </c>
      <c r="L40" s="14">
        <v>132</v>
      </c>
      <c r="M40" s="15">
        <v>108625.22</v>
      </c>
      <c r="N40" s="14">
        <v>20811</v>
      </c>
      <c r="O40" s="15">
        <v>17125542.120000001</v>
      </c>
    </row>
    <row r="41" spans="1:16" s="16" customFormat="1" ht="12.75" customHeight="1" x14ac:dyDescent="0.2">
      <c r="A41" s="34"/>
      <c r="B41" s="24"/>
      <c r="C41" s="13" t="s">
        <v>11</v>
      </c>
      <c r="D41" s="14">
        <v>349</v>
      </c>
      <c r="E41" s="15">
        <v>159658.93</v>
      </c>
      <c r="F41" s="14">
        <v>10968</v>
      </c>
      <c r="G41" s="15">
        <v>6089646.2699999996</v>
      </c>
      <c r="H41" s="14">
        <v>90775</v>
      </c>
      <c r="I41" s="15">
        <v>54752897.759999998</v>
      </c>
      <c r="J41" s="14">
        <v>21699</v>
      </c>
      <c r="K41" s="15">
        <v>13242239.609999999</v>
      </c>
      <c r="L41" s="14">
        <v>600</v>
      </c>
      <c r="M41" s="15">
        <v>325571.78999999998</v>
      </c>
      <c r="N41" s="14">
        <v>124391</v>
      </c>
      <c r="O41" s="15">
        <v>74570014.360000014</v>
      </c>
    </row>
    <row r="42" spans="1:16" s="16" customFormat="1" ht="12.75" customHeight="1" x14ac:dyDescent="0.2">
      <c r="A42" s="31"/>
      <c r="B42" s="37" t="s">
        <v>15</v>
      </c>
      <c r="C42" s="13"/>
      <c r="D42" s="14">
        <v>41</v>
      </c>
      <c r="E42" s="15">
        <v>146421.84</v>
      </c>
      <c r="F42" s="14">
        <v>1163</v>
      </c>
      <c r="G42" s="15">
        <v>4161930.39</v>
      </c>
      <c r="H42" s="14">
        <v>9012</v>
      </c>
      <c r="I42" s="15">
        <v>32250487.260000002</v>
      </c>
      <c r="J42" s="14">
        <v>2109</v>
      </c>
      <c r="K42" s="15">
        <v>7547301.1100000003</v>
      </c>
      <c r="L42" s="14">
        <v>66</v>
      </c>
      <c r="M42" s="15">
        <v>236188.66</v>
      </c>
      <c r="N42" s="14">
        <v>12391</v>
      </c>
      <c r="O42" s="15">
        <v>44342329.260000005</v>
      </c>
    </row>
    <row r="43" spans="1:16" s="16" customFormat="1" ht="12.75" customHeight="1" x14ac:dyDescent="0.2">
      <c r="A43" s="31"/>
      <c r="B43" s="37" t="s">
        <v>16</v>
      </c>
      <c r="C43" s="13"/>
      <c r="D43" s="14">
        <v>1</v>
      </c>
      <c r="E43" s="15">
        <v>19079.240000000002</v>
      </c>
      <c r="F43" s="14">
        <v>465</v>
      </c>
      <c r="G43" s="15">
        <v>16470609.08</v>
      </c>
      <c r="H43" s="14">
        <v>4345</v>
      </c>
      <c r="I43" s="15">
        <v>153902788.09</v>
      </c>
      <c r="J43" s="14">
        <v>658</v>
      </c>
      <c r="K43" s="15">
        <v>23306797.370000001</v>
      </c>
      <c r="L43" s="14">
        <v>59</v>
      </c>
      <c r="M43" s="15">
        <v>2089819.22</v>
      </c>
      <c r="N43" s="14">
        <v>5528</v>
      </c>
      <c r="O43" s="15">
        <v>195789093.00000003</v>
      </c>
    </row>
    <row r="44" spans="1:16" s="16" customFormat="1" ht="12.75" customHeight="1" x14ac:dyDescent="0.2">
      <c r="A44" s="24"/>
      <c r="B44" s="37" t="s">
        <v>173</v>
      </c>
      <c r="C44" s="13"/>
      <c r="D44" s="14"/>
      <c r="E44" s="15"/>
      <c r="F44" s="14">
        <v>0</v>
      </c>
      <c r="G44" s="15">
        <v>0</v>
      </c>
      <c r="H44" s="23">
        <v>0</v>
      </c>
      <c r="I44" s="15">
        <v>0</v>
      </c>
      <c r="J44" s="23">
        <v>0</v>
      </c>
      <c r="K44" s="15">
        <v>0</v>
      </c>
      <c r="L44" s="14">
        <v>0</v>
      </c>
      <c r="M44" s="15">
        <v>0</v>
      </c>
      <c r="N44" s="14">
        <v>0</v>
      </c>
      <c r="O44" s="15">
        <v>0</v>
      </c>
      <c r="P44" s="54"/>
    </row>
    <row r="45" spans="1:16" s="16" customFormat="1" ht="12.75" x14ac:dyDescent="0.2">
      <c r="A45" s="38" t="s">
        <v>64</v>
      </c>
      <c r="B45" s="18"/>
      <c r="C45" s="19"/>
      <c r="D45" s="20">
        <v>593</v>
      </c>
      <c r="E45" s="21">
        <v>701148.55999999994</v>
      </c>
      <c r="F45" s="20">
        <v>21154</v>
      </c>
      <c r="G45" s="21">
        <v>40074057.829999998</v>
      </c>
      <c r="H45" s="20">
        <v>161304</v>
      </c>
      <c r="I45" s="21">
        <v>346747428.82999998</v>
      </c>
      <c r="J45" s="20">
        <v>38373</v>
      </c>
      <c r="K45" s="21">
        <v>64906206.010000005</v>
      </c>
      <c r="L45" s="20">
        <v>1175</v>
      </c>
      <c r="M45" s="21">
        <v>3373578.9899999998</v>
      </c>
      <c r="N45" s="20">
        <v>222599</v>
      </c>
      <c r="O45" s="21">
        <v>455802420.22000003</v>
      </c>
    </row>
    <row r="46" spans="1:16" s="16" customFormat="1" ht="12.75" customHeight="1" x14ac:dyDescent="0.2">
      <c r="A46" s="39" t="s">
        <v>65</v>
      </c>
      <c r="B46" s="12" t="s">
        <v>6</v>
      </c>
      <c r="C46" s="13"/>
      <c r="D46" s="14">
        <v>48</v>
      </c>
      <c r="E46" s="15">
        <v>562914.32999999996</v>
      </c>
      <c r="F46" s="14">
        <v>7</v>
      </c>
      <c r="G46" s="15">
        <v>82834.02</v>
      </c>
      <c r="H46" s="14">
        <v>794</v>
      </c>
      <c r="I46" s="15">
        <v>9395744.3499999996</v>
      </c>
      <c r="J46" s="14">
        <v>60</v>
      </c>
      <c r="K46" s="15">
        <v>710005.87</v>
      </c>
      <c r="L46" s="14">
        <v>1</v>
      </c>
      <c r="M46" s="15">
        <v>11833.43</v>
      </c>
      <c r="N46" s="14">
        <v>910</v>
      </c>
      <c r="O46" s="15">
        <v>10763331.999999998</v>
      </c>
    </row>
    <row r="47" spans="1:16" s="16" customFormat="1" ht="12.75" customHeight="1" x14ac:dyDescent="0.2">
      <c r="A47" s="11"/>
      <c r="B47" s="32" t="s">
        <v>7</v>
      </c>
      <c r="C47" s="13" t="s">
        <v>8</v>
      </c>
      <c r="D47" s="14">
        <v>1689</v>
      </c>
      <c r="E47" s="15">
        <v>2416882.4</v>
      </c>
      <c r="F47" s="14">
        <v>231</v>
      </c>
      <c r="G47" s="15">
        <v>330586.40999999997</v>
      </c>
      <c r="H47" s="14">
        <v>17724</v>
      </c>
      <c r="I47" s="15">
        <v>25364993.309999999</v>
      </c>
      <c r="J47" s="14">
        <v>4081</v>
      </c>
      <c r="K47" s="15">
        <v>5840359.8300000001</v>
      </c>
      <c r="L47" s="14">
        <v>40</v>
      </c>
      <c r="M47" s="15">
        <v>57244.4</v>
      </c>
      <c r="N47" s="14">
        <v>23765</v>
      </c>
      <c r="O47" s="15">
        <v>34010066.349999994</v>
      </c>
    </row>
    <row r="48" spans="1:16" s="16" customFormat="1" ht="12.75" customHeight="1" x14ac:dyDescent="0.2">
      <c r="A48" s="31"/>
      <c r="B48" s="33"/>
      <c r="C48" s="13" t="s">
        <v>14</v>
      </c>
      <c r="D48" s="14">
        <v>340</v>
      </c>
      <c r="E48" s="15">
        <v>274565.45</v>
      </c>
      <c r="F48" s="14">
        <v>54</v>
      </c>
      <c r="G48" s="15">
        <v>43625.8</v>
      </c>
      <c r="H48" s="14">
        <v>5983</v>
      </c>
      <c r="I48" s="15">
        <v>4833576.57</v>
      </c>
      <c r="J48" s="14">
        <v>1449</v>
      </c>
      <c r="K48" s="15">
        <v>1170625.51</v>
      </c>
      <c r="L48" s="14">
        <v>9</v>
      </c>
      <c r="M48" s="15">
        <v>7270.97</v>
      </c>
      <c r="N48" s="14">
        <v>7835</v>
      </c>
      <c r="O48" s="15">
        <v>6329664.2999999998</v>
      </c>
    </row>
    <row r="49" spans="1:15" s="16" customFormat="1" ht="12.75" customHeight="1" x14ac:dyDescent="0.2">
      <c r="A49" s="31"/>
      <c r="B49" s="35"/>
      <c r="C49" s="13" t="s">
        <v>11</v>
      </c>
      <c r="D49" s="14">
        <v>3442</v>
      </c>
      <c r="E49" s="15">
        <v>1606870.54</v>
      </c>
      <c r="F49" s="14">
        <v>353</v>
      </c>
      <c r="G49" s="15">
        <v>143952.69</v>
      </c>
      <c r="H49" s="14">
        <v>33404</v>
      </c>
      <c r="I49" s="15">
        <v>17909559.600000001</v>
      </c>
      <c r="J49" s="14">
        <v>7942</v>
      </c>
      <c r="K49" s="15">
        <v>4396300.74</v>
      </c>
      <c r="L49" s="14">
        <v>63</v>
      </c>
      <c r="M49" s="15">
        <v>26751.69</v>
      </c>
      <c r="N49" s="14">
        <v>45204</v>
      </c>
      <c r="O49" s="15">
        <v>24083435.260000005</v>
      </c>
    </row>
    <row r="50" spans="1:15" s="16" customFormat="1" ht="12.75" customHeight="1" x14ac:dyDescent="0.2">
      <c r="A50" s="34"/>
      <c r="B50" s="37" t="s">
        <v>15</v>
      </c>
      <c r="C50" s="13"/>
      <c r="D50" s="14">
        <v>312</v>
      </c>
      <c r="E50" s="15">
        <v>960703.72</v>
      </c>
      <c r="F50" s="14">
        <v>42</v>
      </c>
      <c r="G50" s="15">
        <v>129192.55</v>
      </c>
      <c r="H50" s="14">
        <v>3246</v>
      </c>
      <c r="I50" s="15">
        <v>9984738.75</v>
      </c>
      <c r="J50" s="14">
        <v>747</v>
      </c>
      <c r="K50" s="15">
        <v>2297781.84</v>
      </c>
      <c r="L50" s="14">
        <v>7</v>
      </c>
      <c r="M50" s="15">
        <v>21532.09</v>
      </c>
      <c r="N50" s="14">
        <v>4354</v>
      </c>
      <c r="O50" s="15">
        <v>13393948.950000001</v>
      </c>
    </row>
    <row r="51" spans="1:15" s="16" customFormat="1" ht="12.75" customHeight="1" x14ac:dyDescent="0.2">
      <c r="A51" s="24"/>
      <c r="B51" s="37" t="s">
        <v>16</v>
      </c>
      <c r="C51" s="13"/>
      <c r="D51" s="14">
        <v>82</v>
      </c>
      <c r="E51" s="15">
        <v>2519766.2999999998</v>
      </c>
      <c r="F51" s="14">
        <v>9</v>
      </c>
      <c r="G51" s="15">
        <v>275096.86</v>
      </c>
      <c r="H51" s="14">
        <v>1546</v>
      </c>
      <c r="I51" s="15">
        <v>47255526.909999996</v>
      </c>
      <c r="J51" s="14">
        <v>321</v>
      </c>
      <c r="K51" s="15">
        <v>9811787.9299999997</v>
      </c>
      <c r="L51" s="14">
        <v>0</v>
      </c>
      <c r="M51" s="15">
        <v>0</v>
      </c>
      <c r="N51" s="14">
        <v>1958</v>
      </c>
      <c r="O51" s="15">
        <v>59862177.999999993</v>
      </c>
    </row>
    <row r="52" spans="1:15" s="16" customFormat="1" ht="12.75" x14ac:dyDescent="0.2">
      <c r="A52" s="38" t="s">
        <v>66</v>
      </c>
      <c r="B52" s="18"/>
      <c r="C52" s="19"/>
      <c r="D52" s="20">
        <v>5913</v>
      </c>
      <c r="E52" s="21">
        <v>8341702.7400000002</v>
      </c>
      <c r="F52" s="20">
        <v>696</v>
      </c>
      <c r="G52" s="21">
        <v>1005288.33</v>
      </c>
      <c r="H52" s="20">
        <v>62697</v>
      </c>
      <c r="I52" s="21">
        <v>114744139.48999999</v>
      </c>
      <c r="J52" s="20">
        <v>14600</v>
      </c>
      <c r="K52" s="21">
        <v>24226861.719999999</v>
      </c>
      <c r="L52" s="20">
        <v>120</v>
      </c>
      <c r="M52" s="21">
        <v>124632.58</v>
      </c>
      <c r="N52" s="20">
        <v>84026</v>
      </c>
      <c r="O52" s="21">
        <v>148442624.85999998</v>
      </c>
    </row>
    <row r="53" spans="1:15" s="16" customFormat="1" ht="12.75" customHeight="1" x14ac:dyDescent="0.2">
      <c r="A53" s="39" t="s">
        <v>67</v>
      </c>
      <c r="B53" s="12" t="s">
        <v>6</v>
      </c>
      <c r="C53" s="13"/>
      <c r="D53" s="14">
        <v>1</v>
      </c>
      <c r="E53" s="15">
        <v>13864.95</v>
      </c>
      <c r="F53" s="14">
        <v>0</v>
      </c>
      <c r="G53" s="15">
        <v>0</v>
      </c>
      <c r="H53" s="14">
        <v>3</v>
      </c>
      <c r="I53" s="15">
        <v>37437.699999999997</v>
      </c>
      <c r="J53" s="14">
        <v>663</v>
      </c>
      <c r="K53" s="15">
        <v>8273732.3499999996</v>
      </c>
      <c r="L53" s="14"/>
      <c r="M53" s="15"/>
      <c r="N53" s="14">
        <v>667</v>
      </c>
      <c r="O53" s="15">
        <v>8325035</v>
      </c>
    </row>
    <row r="54" spans="1:15" s="16" customFormat="1" ht="12.75" customHeight="1" x14ac:dyDescent="0.2">
      <c r="A54" s="39"/>
      <c r="B54" s="11" t="s">
        <v>7</v>
      </c>
      <c r="C54" s="13" t="s">
        <v>8</v>
      </c>
      <c r="D54" s="14">
        <v>28</v>
      </c>
      <c r="E54" s="15">
        <v>37547.730000000003</v>
      </c>
      <c r="F54" s="14">
        <v>90</v>
      </c>
      <c r="G54" s="15">
        <v>120376.12</v>
      </c>
      <c r="H54" s="14">
        <v>65</v>
      </c>
      <c r="I54" s="15">
        <v>86938.31</v>
      </c>
      <c r="J54" s="14">
        <v>15604</v>
      </c>
      <c r="K54" s="15">
        <v>20870543.57</v>
      </c>
      <c r="L54" s="14">
        <v>10</v>
      </c>
      <c r="M54" s="15">
        <v>13375.12</v>
      </c>
      <c r="N54" s="14">
        <v>15797</v>
      </c>
      <c r="O54" s="15">
        <v>21128780.850000001</v>
      </c>
    </row>
    <row r="55" spans="1:15" s="16" customFormat="1" ht="12.75" customHeight="1" x14ac:dyDescent="0.2">
      <c r="A55" s="39"/>
      <c r="B55" s="31"/>
      <c r="C55" s="13" t="s">
        <v>14</v>
      </c>
      <c r="D55" s="14">
        <v>3</v>
      </c>
      <c r="E55" s="15">
        <v>2224.17</v>
      </c>
      <c r="F55" s="14">
        <v>8</v>
      </c>
      <c r="G55" s="15">
        <v>6674.72</v>
      </c>
      <c r="H55" s="14">
        <v>27</v>
      </c>
      <c r="I55" s="15">
        <v>22527.19</v>
      </c>
      <c r="J55" s="14">
        <v>3473</v>
      </c>
      <c r="K55" s="15">
        <v>2897663.69</v>
      </c>
      <c r="L55" s="14">
        <v>7</v>
      </c>
      <c r="M55" s="15">
        <v>5840.38</v>
      </c>
      <c r="N55" s="14">
        <v>3518</v>
      </c>
      <c r="O55" s="15">
        <v>2934930.15</v>
      </c>
    </row>
    <row r="56" spans="1:15" s="16" customFormat="1" ht="12.75" customHeight="1" x14ac:dyDescent="0.2">
      <c r="A56" s="39"/>
      <c r="B56" s="24"/>
      <c r="C56" s="13" t="s">
        <v>11</v>
      </c>
      <c r="D56" s="14">
        <v>41</v>
      </c>
      <c r="E56" s="15">
        <v>17182.72</v>
      </c>
      <c r="F56" s="14">
        <v>102</v>
      </c>
      <c r="G56" s="15">
        <v>49987.1</v>
      </c>
      <c r="H56" s="14">
        <v>73</v>
      </c>
      <c r="I56" s="15">
        <v>35071.74</v>
      </c>
      <c r="J56" s="14">
        <v>19424</v>
      </c>
      <c r="K56" s="15">
        <v>10392253.74</v>
      </c>
      <c r="L56" s="14">
        <v>12</v>
      </c>
      <c r="M56" s="15">
        <v>6242.55</v>
      </c>
      <c r="N56" s="14">
        <v>19652</v>
      </c>
      <c r="O56" s="15">
        <v>10500737.850000001</v>
      </c>
    </row>
    <row r="57" spans="1:15" s="16" customFormat="1" ht="12.75" customHeight="1" x14ac:dyDescent="0.2">
      <c r="A57" s="39"/>
      <c r="B57" s="12" t="s">
        <v>15</v>
      </c>
      <c r="C57" s="13"/>
      <c r="D57" s="14">
        <v>5</v>
      </c>
      <c r="E57" s="15">
        <v>15546.33</v>
      </c>
      <c r="F57" s="14">
        <v>16</v>
      </c>
      <c r="G57" s="15">
        <v>49218.92</v>
      </c>
      <c r="H57" s="14">
        <v>12</v>
      </c>
      <c r="I57" s="15">
        <v>36914.19</v>
      </c>
      <c r="J57" s="14">
        <v>2844</v>
      </c>
      <c r="K57" s="15">
        <v>8748663.1600000001</v>
      </c>
      <c r="L57" s="14">
        <v>2</v>
      </c>
      <c r="M57" s="15">
        <v>6152.37</v>
      </c>
      <c r="N57" s="14">
        <v>2879</v>
      </c>
      <c r="O57" s="15">
        <v>8856494.9699999988</v>
      </c>
    </row>
    <row r="58" spans="1:15" s="16" customFormat="1" ht="12.75" customHeight="1" x14ac:dyDescent="0.2">
      <c r="A58" s="40"/>
      <c r="B58" s="12" t="s">
        <v>16</v>
      </c>
      <c r="C58" s="13"/>
      <c r="D58" s="14">
        <v>1</v>
      </c>
      <c r="E58" s="15">
        <v>18975.66</v>
      </c>
      <c r="F58" s="14">
        <v>4</v>
      </c>
      <c r="G58" s="15">
        <v>121889.60000000001</v>
      </c>
      <c r="H58" s="14">
        <v>9</v>
      </c>
      <c r="I58" s="15">
        <v>274251.59999999998</v>
      </c>
      <c r="J58" s="14">
        <v>1348</v>
      </c>
      <c r="K58" s="15">
        <v>41076795.140000001</v>
      </c>
      <c r="L58" s="14">
        <v>0</v>
      </c>
      <c r="M58" s="15">
        <v>0</v>
      </c>
      <c r="N58" s="14">
        <v>1362</v>
      </c>
      <c r="O58" s="15">
        <v>41491912</v>
      </c>
    </row>
    <row r="59" spans="1:15" s="16" customFormat="1" ht="12.75" x14ac:dyDescent="0.2">
      <c r="A59" s="29" t="s">
        <v>68</v>
      </c>
      <c r="B59" s="18"/>
      <c r="C59" s="19"/>
      <c r="D59" s="20">
        <v>79</v>
      </c>
      <c r="E59" s="21">
        <v>105341.56000000001</v>
      </c>
      <c r="F59" s="20">
        <v>220</v>
      </c>
      <c r="G59" s="21">
        <v>348146.45999999996</v>
      </c>
      <c r="H59" s="20">
        <v>189</v>
      </c>
      <c r="I59" s="21">
        <v>493140.73</v>
      </c>
      <c r="J59" s="20">
        <v>43356</v>
      </c>
      <c r="K59" s="21">
        <v>92259651.650000006</v>
      </c>
      <c r="L59" s="20">
        <v>31</v>
      </c>
      <c r="M59" s="21">
        <v>31610.42</v>
      </c>
      <c r="N59" s="20">
        <v>43875</v>
      </c>
      <c r="O59" s="21">
        <v>93237890.819999993</v>
      </c>
    </row>
    <row r="60" spans="1:15" s="16" customFormat="1" ht="12.75" customHeight="1" x14ac:dyDescent="0.2">
      <c r="A60" s="11" t="s">
        <v>13</v>
      </c>
      <c r="B60" s="37" t="s">
        <v>6</v>
      </c>
      <c r="C60" s="13"/>
      <c r="D60" s="14"/>
      <c r="E60" s="15"/>
      <c r="F60" s="14">
        <v>2</v>
      </c>
      <c r="G60" s="15">
        <v>29179.89</v>
      </c>
      <c r="H60" s="14">
        <v>537</v>
      </c>
      <c r="I60" s="15">
        <v>7834799.6200000001</v>
      </c>
      <c r="J60" s="14">
        <v>168</v>
      </c>
      <c r="K60" s="15">
        <v>2451110.5</v>
      </c>
      <c r="L60" s="14"/>
      <c r="M60" s="15"/>
      <c r="N60" s="14">
        <v>707</v>
      </c>
      <c r="O60" s="15">
        <v>10315090.010000002</v>
      </c>
    </row>
    <row r="61" spans="1:15" s="16" customFormat="1" ht="12.75" customHeight="1" x14ac:dyDescent="0.2">
      <c r="A61" s="31"/>
      <c r="B61" s="32" t="s">
        <v>7</v>
      </c>
      <c r="C61" s="13" t="s">
        <v>8</v>
      </c>
      <c r="D61" s="14">
        <v>15</v>
      </c>
      <c r="E61" s="15">
        <v>20907.96</v>
      </c>
      <c r="F61" s="14">
        <v>85</v>
      </c>
      <c r="G61" s="15">
        <v>117540.68</v>
      </c>
      <c r="H61" s="14">
        <v>12890</v>
      </c>
      <c r="I61" s="15">
        <v>17824698.09</v>
      </c>
      <c r="J61" s="14">
        <v>4543</v>
      </c>
      <c r="K61" s="15">
        <v>6282203.5199999996</v>
      </c>
      <c r="L61" s="14">
        <v>19</v>
      </c>
      <c r="M61" s="15">
        <v>26273.8</v>
      </c>
      <c r="N61" s="14">
        <v>17552</v>
      </c>
      <c r="O61" s="15">
        <v>24271624.050000001</v>
      </c>
    </row>
    <row r="62" spans="1:15" s="16" customFormat="1" ht="12.75" customHeight="1" x14ac:dyDescent="0.2">
      <c r="A62" s="31"/>
      <c r="B62" s="33"/>
      <c r="C62" s="13" t="s">
        <v>14</v>
      </c>
      <c r="D62" s="14">
        <v>1</v>
      </c>
      <c r="E62" s="15">
        <v>798.33</v>
      </c>
      <c r="F62" s="14">
        <v>15</v>
      </c>
      <c r="G62" s="15">
        <v>12420.42</v>
      </c>
      <c r="H62" s="14">
        <v>3484</v>
      </c>
      <c r="I62" s="15">
        <v>2884848.47</v>
      </c>
      <c r="J62" s="14">
        <v>1492</v>
      </c>
      <c r="K62" s="15">
        <v>1235417.31</v>
      </c>
      <c r="L62" s="14">
        <v>7</v>
      </c>
      <c r="M62" s="15">
        <v>5796.19</v>
      </c>
      <c r="N62" s="14">
        <v>4999</v>
      </c>
      <c r="O62" s="15">
        <v>4139280.72</v>
      </c>
    </row>
    <row r="63" spans="1:15" s="16" customFormat="1" ht="12.75" customHeight="1" x14ac:dyDescent="0.2">
      <c r="A63" s="31"/>
      <c r="B63" s="35"/>
      <c r="C63" s="13" t="s">
        <v>11</v>
      </c>
      <c r="D63" s="14">
        <v>28</v>
      </c>
      <c r="E63" s="15">
        <v>10448.24</v>
      </c>
      <c r="F63" s="14">
        <v>121</v>
      </c>
      <c r="G63" s="15">
        <v>53480.85</v>
      </c>
      <c r="H63" s="14">
        <v>21889</v>
      </c>
      <c r="I63" s="15">
        <v>11817142.880000001</v>
      </c>
      <c r="J63" s="14">
        <v>8075</v>
      </c>
      <c r="K63" s="15">
        <v>4540115.18</v>
      </c>
      <c r="L63" s="14">
        <v>24</v>
      </c>
      <c r="M63" s="15">
        <v>8728.33</v>
      </c>
      <c r="N63" s="14">
        <v>30137</v>
      </c>
      <c r="O63" s="15">
        <v>16429915.48</v>
      </c>
    </row>
    <row r="64" spans="1:15" s="16" customFormat="1" ht="12.75" customHeight="1" x14ac:dyDescent="0.2">
      <c r="A64" s="31"/>
      <c r="B64" s="37" t="s">
        <v>15</v>
      </c>
      <c r="C64" s="13"/>
      <c r="D64" s="14">
        <v>3</v>
      </c>
      <c r="E64" s="15">
        <v>8425.2000000000007</v>
      </c>
      <c r="F64" s="14">
        <v>15</v>
      </c>
      <c r="G64" s="15">
        <v>46856.71</v>
      </c>
      <c r="H64" s="14">
        <v>2301</v>
      </c>
      <c r="I64" s="15">
        <v>7187819.8600000003</v>
      </c>
      <c r="J64" s="14">
        <v>811</v>
      </c>
      <c r="K64" s="15">
        <v>2533386.31</v>
      </c>
      <c r="L64" s="14">
        <v>3</v>
      </c>
      <c r="M64" s="15">
        <v>9371.34</v>
      </c>
      <c r="N64" s="14">
        <v>3133</v>
      </c>
      <c r="O64" s="15">
        <v>9785859.4199999999</v>
      </c>
    </row>
    <row r="65" spans="1:15" s="16" customFormat="1" ht="12.75" customHeight="1" x14ac:dyDescent="0.2">
      <c r="A65" s="24"/>
      <c r="B65" s="37" t="s">
        <v>16</v>
      </c>
      <c r="C65" s="13"/>
      <c r="D65" s="14">
        <v>2</v>
      </c>
      <c r="E65" s="15">
        <v>60235.6</v>
      </c>
      <c r="F65" s="14">
        <v>6</v>
      </c>
      <c r="G65" s="15">
        <v>198809.46</v>
      </c>
      <c r="H65" s="14">
        <v>863</v>
      </c>
      <c r="I65" s="15">
        <v>28595427.66</v>
      </c>
      <c r="J65" s="14">
        <v>286</v>
      </c>
      <c r="K65" s="15">
        <v>9476584.3699999992</v>
      </c>
      <c r="L65" s="14">
        <v>1</v>
      </c>
      <c r="M65" s="15">
        <v>33134.910000000003</v>
      </c>
      <c r="N65" s="14">
        <v>1158</v>
      </c>
      <c r="O65" s="15">
        <v>38364192</v>
      </c>
    </row>
    <row r="66" spans="1:15" s="16" customFormat="1" ht="12.75" x14ac:dyDescent="0.2">
      <c r="A66" s="41" t="s">
        <v>17</v>
      </c>
      <c r="B66" s="18"/>
      <c r="C66" s="19"/>
      <c r="D66" s="20">
        <v>49</v>
      </c>
      <c r="E66" s="21">
        <v>100815.32999999999</v>
      </c>
      <c r="F66" s="20">
        <v>244</v>
      </c>
      <c r="G66" s="21">
        <v>458288.01</v>
      </c>
      <c r="H66" s="20">
        <v>41964</v>
      </c>
      <c r="I66" s="21">
        <v>76144736.579999998</v>
      </c>
      <c r="J66" s="20">
        <v>15375</v>
      </c>
      <c r="K66" s="21">
        <v>26518817.189999998</v>
      </c>
      <c r="L66" s="20">
        <v>54</v>
      </c>
      <c r="M66" s="21">
        <v>83304.570000000007</v>
      </c>
      <c r="N66" s="20">
        <v>57686</v>
      </c>
      <c r="O66" s="21">
        <v>103305961.68000001</v>
      </c>
    </row>
    <row r="67" spans="1:15" s="16" customFormat="1" ht="12.75" customHeight="1" x14ac:dyDescent="0.2">
      <c r="A67" s="11" t="s">
        <v>69</v>
      </c>
      <c r="B67" s="37" t="s">
        <v>6</v>
      </c>
      <c r="C67" s="13"/>
      <c r="D67" s="14"/>
      <c r="E67" s="15"/>
      <c r="F67" s="14">
        <v>4</v>
      </c>
      <c r="G67" s="15">
        <v>69879.100000000006</v>
      </c>
      <c r="H67" s="14">
        <v>604</v>
      </c>
      <c r="I67" s="15">
        <v>10551744.52</v>
      </c>
      <c r="J67" s="14">
        <v>354</v>
      </c>
      <c r="K67" s="15">
        <v>6184300.5999999996</v>
      </c>
      <c r="L67" s="14">
        <v>1</v>
      </c>
      <c r="M67" s="15">
        <v>17469.78</v>
      </c>
      <c r="N67" s="14">
        <v>963</v>
      </c>
      <c r="O67" s="15">
        <v>16823394</v>
      </c>
    </row>
    <row r="68" spans="1:15" s="16" customFormat="1" ht="12.75" customHeight="1" x14ac:dyDescent="0.2">
      <c r="A68" s="31"/>
      <c r="B68" s="32" t="s">
        <v>7</v>
      </c>
      <c r="C68" s="13" t="s">
        <v>8</v>
      </c>
      <c r="D68" s="14">
        <v>20</v>
      </c>
      <c r="E68" s="15">
        <v>27847.26</v>
      </c>
      <c r="F68" s="14">
        <v>208</v>
      </c>
      <c r="G68" s="15">
        <v>284218.36</v>
      </c>
      <c r="H68" s="14">
        <v>19470</v>
      </c>
      <c r="I68" s="15">
        <v>26604478.18</v>
      </c>
      <c r="J68" s="14">
        <v>20656</v>
      </c>
      <c r="K68" s="15">
        <v>28225069.41</v>
      </c>
      <c r="L68" s="14">
        <v>24</v>
      </c>
      <c r="M68" s="15">
        <v>32794.43</v>
      </c>
      <c r="N68" s="14">
        <v>40378</v>
      </c>
      <c r="O68" s="15">
        <v>55174407.640000001</v>
      </c>
    </row>
    <row r="69" spans="1:15" s="16" customFormat="1" ht="12.75" customHeight="1" x14ac:dyDescent="0.2">
      <c r="A69" s="31"/>
      <c r="B69" s="33"/>
      <c r="C69" s="13" t="s">
        <v>14</v>
      </c>
      <c r="D69" s="14">
        <v>1</v>
      </c>
      <c r="E69" s="15">
        <v>774.1</v>
      </c>
      <c r="F69" s="14">
        <v>121</v>
      </c>
      <c r="G69" s="15">
        <v>96454.63</v>
      </c>
      <c r="H69" s="14">
        <v>5029</v>
      </c>
      <c r="I69" s="15">
        <v>4008845.86</v>
      </c>
      <c r="J69" s="14">
        <v>5856</v>
      </c>
      <c r="K69" s="15">
        <v>4668085.37</v>
      </c>
      <c r="L69" s="14">
        <v>2</v>
      </c>
      <c r="M69" s="15">
        <v>1594.29</v>
      </c>
      <c r="N69" s="14">
        <v>11009</v>
      </c>
      <c r="O69" s="15">
        <v>8775754.25</v>
      </c>
    </row>
    <row r="70" spans="1:15" s="16" customFormat="1" ht="12.75" customHeight="1" x14ac:dyDescent="0.2">
      <c r="A70" s="31"/>
      <c r="B70" s="35"/>
      <c r="C70" s="13" t="s">
        <v>11</v>
      </c>
      <c r="D70" s="14">
        <v>39</v>
      </c>
      <c r="E70" s="15">
        <v>16246.03</v>
      </c>
      <c r="F70" s="14">
        <v>212</v>
      </c>
      <c r="G70" s="15">
        <v>102569.15</v>
      </c>
      <c r="H70" s="14">
        <v>28461</v>
      </c>
      <c r="I70" s="15">
        <v>17778388.460000001</v>
      </c>
      <c r="J70" s="14">
        <v>25591</v>
      </c>
      <c r="K70" s="15">
        <v>14505341.029999999</v>
      </c>
      <c r="L70" s="14">
        <v>23</v>
      </c>
      <c r="M70" s="15">
        <v>10168.280000000001</v>
      </c>
      <c r="N70" s="14">
        <v>54326</v>
      </c>
      <c r="O70" s="15">
        <v>32412712.950000003</v>
      </c>
    </row>
    <row r="71" spans="1:15" s="16" customFormat="1" ht="12.75" customHeight="1" x14ac:dyDescent="0.2">
      <c r="A71" s="31"/>
      <c r="B71" s="37" t="s">
        <v>15</v>
      </c>
      <c r="C71" s="13"/>
      <c r="D71" s="14">
        <v>3</v>
      </c>
      <c r="E71" s="15">
        <v>9798.64</v>
      </c>
      <c r="F71" s="14">
        <v>32</v>
      </c>
      <c r="G71" s="15">
        <v>100192.59</v>
      </c>
      <c r="H71" s="14">
        <v>3019</v>
      </c>
      <c r="I71" s="15">
        <v>9452544.9600000009</v>
      </c>
      <c r="J71" s="14">
        <v>3203</v>
      </c>
      <c r="K71" s="15">
        <v>10028652.369999999</v>
      </c>
      <c r="L71" s="14">
        <v>4</v>
      </c>
      <c r="M71" s="15">
        <v>12524.07</v>
      </c>
      <c r="N71" s="14">
        <v>6261</v>
      </c>
      <c r="O71" s="15">
        <v>19603712.629999999</v>
      </c>
    </row>
    <row r="72" spans="1:15" s="16" customFormat="1" ht="12.75" customHeight="1" x14ac:dyDescent="0.2">
      <c r="A72" s="24"/>
      <c r="B72" s="37" t="s">
        <v>16</v>
      </c>
      <c r="C72" s="13"/>
      <c r="D72" s="14">
        <v>0</v>
      </c>
      <c r="E72" s="15">
        <v>10466.32</v>
      </c>
      <c r="F72" s="14">
        <v>181</v>
      </c>
      <c r="G72" s="15">
        <v>6437813.5199999996</v>
      </c>
      <c r="H72" s="14">
        <v>1255</v>
      </c>
      <c r="I72" s="15">
        <v>44637878.289999999</v>
      </c>
      <c r="J72" s="14">
        <v>1301</v>
      </c>
      <c r="K72" s="15">
        <v>46274007.689999998</v>
      </c>
      <c r="L72" s="14">
        <v>6</v>
      </c>
      <c r="M72" s="15">
        <v>213408.18</v>
      </c>
      <c r="N72" s="14">
        <v>2743</v>
      </c>
      <c r="O72" s="15">
        <v>97573573.999999985</v>
      </c>
    </row>
    <row r="73" spans="1:15" s="16" customFormat="1" ht="12.75" x14ac:dyDescent="0.2">
      <c r="A73" s="41" t="s">
        <v>70</v>
      </c>
      <c r="B73" s="18"/>
      <c r="C73" s="19"/>
      <c r="D73" s="20">
        <v>63</v>
      </c>
      <c r="E73" s="21">
        <v>65132.35</v>
      </c>
      <c r="F73" s="20">
        <v>758</v>
      </c>
      <c r="G73" s="21">
        <v>7091127.3499999996</v>
      </c>
      <c r="H73" s="20">
        <v>57838</v>
      </c>
      <c r="I73" s="21">
        <v>113033880.27000001</v>
      </c>
      <c r="J73" s="20">
        <v>56961</v>
      </c>
      <c r="K73" s="21">
        <v>109885456.47</v>
      </c>
      <c r="L73" s="20">
        <v>60</v>
      </c>
      <c r="M73" s="21">
        <v>287959.03000000003</v>
      </c>
      <c r="N73" s="20">
        <v>115680</v>
      </c>
      <c r="O73" s="21">
        <v>230363555.46999997</v>
      </c>
    </row>
    <row r="74" spans="1:15" s="16" customFormat="1" ht="12.75" x14ac:dyDescent="0.2">
      <c r="A74" s="11" t="s">
        <v>71</v>
      </c>
      <c r="B74" s="37" t="s">
        <v>6</v>
      </c>
      <c r="C74" s="13"/>
      <c r="D74" s="14"/>
      <c r="E74" s="15"/>
      <c r="F74" s="14">
        <v>448</v>
      </c>
      <c r="G74" s="15">
        <v>6546470.04</v>
      </c>
      <c r="H74" s="14">
        <v>55</v>
      </c>
      <c r="I74" s="15">
        <v>803696.1</v>
      </c>
      <c r="J74" s="14">
        <v>175</v>
      </c>
      <c r="K74" s="15">
        <v>2557214.86</v>
      </c>
      <c r="L74" s="14"/>
      <c r="M74" s="15"/>
      <c r="N74" s="14">
        <v>678</v>
      </c>
      <c r="O74" s="15">
        <v>9907381</v>
      </c>
    </row>
    <row r="75" spans="1:15" s="16" customFormat="1" ht="12.75" customHeight="1" x14ac:dyDescent="0.2">
      <c r="A75" s="31"/>
      <c r="B75" s="32" t="s">
        <v>7</v>
      </c>
      <c r="C75" s="13" t="s">
        <v>8</v>
      </c>
      <c r="D75" s="14">
        <v>6</v>
      </c>
      <c r="E75" s="15">
        <v>8103.6</v>
      </c>
      <c r="F75" s="14">
        <v>6436</v>
      </c>
      <c r="G75" s="15">
        <v>8870224.3599999994</v>
      </c>
      <c r="H75" s="14">
        <v>1644</v>
      </c>
      <c r="I75" s="15">
        <v>2265793.79</v>
      </c>
      <c r="J75" s="14">
        <v>14290</v>
      </c>
      <c r="K75" s="15">
        <v>19694764.789999999</v>
      </c>
      <c r="L75" s="14">
        <v>15</v>
      </c>
      <c r="M75" s="15">
        <v>20673.3</v>
      </c>
      <c r="N75" s="14">
        <v>22391</v>
      </c>
      <c r="O75" s="15">
        <v>30859559.84</v>
      </c>
    </row>
    <row r="76" spans="1:15" s="16" customFormat="1" ht="12.75" customHeight="1" x14ac:dyDescent="0.2">
      <c r="A76" s="31"/>
      <c r="B76" s="33"/>
      <c r="C76" s="13" t="s">
        <v>14</v>
      </c>
      <c r="D76" s="14"/>
      <c r="E76" s="15"/>
      <c r="F76" s="14">
        <v>1859</v>
      </c>
      <c r="G76" s="15">
        <v>1526756.73</v>
      </c>
      <c r="H76" s="14">
        <v>448</v>
      </c>
      <c r="I76" s="15">
        <v>367932.77</v>
      </c>
      <c r="J76" s="14">
        <v>2112</v>
      </c>
      <c r="K76" s="15">
        <v>1734540.19</v>
      </c>
      <c r="L76" s="14">
        <v>0</v>
      </c>
      <c r="M76" s="15">
        <v>0</v>
      </c>
      <c r="N76" s="14">
        <v>4419</v>
      </c>
      <c r="O76" s="15">
        <v>3629229.69</v>
      </c>
    </row>
    <row r="77" spans="1:15" s="16" customFormat="1" ht="12.75" customHeight="1" x14ac:dyDescent="0.2">
      <c r="A77" s="31"/>
      <c r="B77" s="35"/>
      <c r="C77" s="13" t="s">
        <v>11</v>
      </c>
      <c r="D77" s="14">
        <v>6</v>
      </c>
      <c r="E77" s="15">
        <v>2025.76</v>
      </c>
      <c r="F77" s="14">
        <v>6988</v>
      </c>
      <c r="G77" s="15">
        <v>2693754.68</v>
      </c>
      <c r="H77" s="14">
        <v>1724</v>
      </c>
      <c r="I77" s="15">
        <v>622404.57999999996</v>
      </c>
      <c r="J77" s="14">
        <v>21881</v>
      </c>
      <c r="K77" s="15">
        <v>12812857.380000001</v>
      </c>
      <c r="L77" s="14">
        <v>15</v>
      </c>
      <c r="M77" s="15">
        <v>5415.35</v>
      </c>
      <c r="N77" s="14">
        <v>30614</v>
      </c>
      <c r="O77" s="15">
        <v>16136457.75</v>
      </c>
    </row>
    <row r="78" spans="1:15" s="16" customFormat="1" ht="12.75" customHeight="1" x14ac:dyDescent="0.2">
      <c r="A78" s="31"/>
      <c r="B78" s="37" t="s">
        <v>15</v>
      </c>
      <c r="C78" s="13"/>
      <c r="D78" s="14">
        <v>1</v>
      </c>
      <c r="E78" s="15">
        <v>4064.4</v>
      </c>
      <c r="F78" s="14">
        <v>1380</v>
      </c>
      <c r="G78" s="15">
        <v>4244927.04</v>
      </c>
      <c r="H78" s="14">
        <v>353</v>
      </c>
      <c r="I78" s="15">
        <v>1085840.03</v>
      </c>
      <c r="J78" s="14">
        <v>3063</v>
      </c>
      <c r="K78" s="15">
        <v>9421892.4199999999</v>
      </c>
      <c r="L78" s="14">
        <v>3</v>
      </c>
      <c r="M78" s="15">
        <v>9228.1</v>
      </c>
      <c r="N78" s="14">
        <v>4800</v>
      </c>
      <c r="O78" s="15">
        <v>14765951.989999998</v>
      </c>
    </row>
    <row r="79" spans="1:15" s="16" customFormat="1" ht="12.75" customHeight="1" x14ac:dyDescent="0.2">
      <c r="A79" s="24"/>
      <c r="B79" s="37" t="s">
        <v>16</v>
      </c>
      <c r="C79" s="13"/>
      <c r="D79" s="14"/>
      <c r="E79" s="15"/>
      <c r="F79" s="14">
        <v>638</v>
      </c>
      <c r="G79" s="15">
        <v>18705991.559999999</v>
      </c>
      <c r="H79" s="14">
        <v>271</v>
      </c>
      <c r="I79" s="15">
        <v>7945648.4500000002</v>
      </c>
      <c r="J79" s="14">
        <v>1322</v>
      </c>
      <c r="K79" s="15">
        <v>38760690.979999997</v>
      </c>
      <c r="L79" s="14">
        <v>0</v>
      </c>
      <c r="M79" s="15">
        <v>0</v>
      </c>
      <c r="N79" s="14">
        <v>2231</v>
      </c>
      <c r="O79" s="15">
        <v>65412330.989999995</v>
      </c>
    </row>
    <row r="80" spans="1:15" s="16" customFormat="1" ht="12.75" x14ac:dyDescent="0.2">
      <c r="A80" s="41" t="s">
        <v>72</v>
      </c>
      <c r="B80" s="18"/>
      <c r="C80" s="19"/>
      <c r="D80" s="20">
        <v>13</v>
      </c>
      <c r="E80" s="21">
        <v>14193.76</v>
      </c>
      <c r="F80" s="20">
        <v>17749</v>
      </c>
      <c r="G80" s="21">
        <v>42588124.409999996</v>
      </c>
      <c r="H80" s="20">
        <v>4495</v>
      </c>
      <c r="I80" s="21">
        <v>13091315.720000001</v>
      </c>
      <c r="J80" s="20">
        <v>42843</v>
      </c>
      <c r="K80" s="21">
        <v>84981960.620000005</v>
      </c>
      <c r="L80" s="20">
        <v>33</v>
      </c>
      <c r="M80" s="21">
        <v>35316.75</v>
      </c>
      <c r="N80" s="20">
        <v>65133</v>
      </c>
      <c r="O80" s="21">
        <v>140710911.25999999</v>
      </c>
    </row>
    <row r="81" spans="1:15" s="16" customFormat="1" ht="12.75" customHeight="1" x14ac:dyDescent="0.2">
      <c r="A81" s="11" t="s">
        <v>73</v>
      </c>
      <c r="B81" s="37" t="s">
        <v>6</v>
      </c>
      <c r="C81" s="13"/>
      <c r="D81" s="14">
        <v>1</v>
      </c>
      <c r="E81" s="15">
        <v>13864.95</v>
      </c>
      <c r="F81" s="14">
        <v>8</v>
      </c>
      <c r="G81" s="15">
        <v>100671.69</v>
      </c>
      <c r="H81" s="14">
        <v>538</v>
      </c>
      <c r="I81" s="15">
        <v>6770170.9900000002</v>
      </c>
      <c r="J81" s="14">
        <v>86</v>
      </c>
      <c r="K81" s="15">
        <v>1082220.6399999999</v>
      </c>
      <c r="L81" s="14">
        <v>7</v>
      </c>
      <c r="M81" s="15">
        <v>88087.73</v>
      </c>
      <c r="N81" s="14">
        <v>640</v>
      </c>
      <c r="O81" s="15">
        <v>8055016.0000000009</v>
      </c>
    </row>
    <row r="82" spans="1:15" s="16" customFormat="1" ht="12.75" customHeight="1" x14ac:dyDescent="0.2">
      <c r="A82" s="31"/>
      <c r="B82" s="32" t="s">
        <v>7</v>
      </c>
      <c r="C82" s="13" t="s">
        <v>8</v>
      </c>
      <c r="D82" s="14">
        <v>36</v>
      </c>
      <c r="E82" s="15">
        <v>50945.45</v>
      </c>
      <c r="F82" s="14">
        <v>225</v>
      </c>
      <c r="G82" s="15">
        <v>317478.81</v>
      </c>
      <c r="H82" s="14">
        <v>14417</v>
      </c>
      <c r="I82" s="15">
        <v>20342631.109999999</v>
      </c>
      <c r="J82" s="14">
        <v>4498</v>
      </c>
      <c r="K82" s="15">
        <v>6346754.1600000001</v>
      </c>
      <c r="L82" s="14">
        <v>129</v>
      </c>
      <c r="M82" s="15">
        <v>182021.18</v>
      </c>
      <c r="N82" s="14">
        <v>19305</v>
      </c>
      <c r="O82" s="15">
        <v>27239830.709999997</v>
      </c>
    </row>
    <row r="83" spans="1:15" s="16" customFormat="1" ht="12.75" customHeight="1" x14ac:dyDescent="0.2">
      <c r="A83" s="31"/>
      <c r="B83" s="33"/>
      <c r="C83" s="13" t="s">
        <v>14</v>
      </c>
      <c r="D83" s="14">
        <v>11</v>
      </c>
      <c r="E83" s="15">
        <v>9273.52</v>
      </c>
      <c r="F83" s="14">
        <v>46</v>
      </c>
      <c r="G83" s="15">
        <v>37180.720000000001</v>
      </c>
      <c r="H83" s="14">
        <v>3805</v>
      </c>
      <c r="I83" s="15">
        <v>3075491.86</v>
      </c>
      <c r="J83" s="14">
        <v>643</v>
      </c>
      <c r="K83" s="15">
        <v>519721.75</v>
      </c>
      <c r="L83" s="14">
        <v>20</v>
      </c>
      <c r="M83" s="15">
        <v>16165.53</v>
      </c>
      <c r="N83" s="14">
        <v>4525</v>
      </c>
      <c r="O83" s="15">
        <v>3657833.38</v>
      </c>
    </row>
    <row r="84" spans="1:15" s="16" customFormat="1" ht="12.75" customHeight="1" x14ac:dyDescent="0.2">
      <c r="A84" s="31"/>
      <c r="B84" s="35"/>
      <c r="C84" s="13" t="s">
        <v>11</v>
      </c>
      <c r="D84" s="14">
        <v>39</v>
      </c>
      <c r="E84" s="15">
        <v>18518.86</v>
      </c>
      <c r="F84" s="14">
        <v>204</v>
      </c>
      <c r="G84" s="15">
        <v>78116.02</v>
      </c>
      <c r="H84" s="14">
        <v>19404</v>
      </c>
      <c r="I84" s="15">
        <v>11561918.68</v>
      </c>
      <c r="J84" s="14">
        <v>5727</v>
      </c>
      <c r="K84" s="15">
        <v>3268179.62</v>
      </c>
      <c r="L84" s="14">
        <v>152</v>
      </c>
      <c r="M84" s="15">
        <v>81136.179999999993</v>
      </c>
      <c r="N84" s="14">
        <v>25526</v>
      </c>
      <c r="O84" s="15">
        <v>15007869.359999999</v>
      </c>
    </row>
    <row r="85" spans="1:15" s="16" customFormat="1" ht="12.75" customHeight="1" x14ac:dyDescent="0.2">
      <c r="A85" s="31"/>
      <c r="B85" s="37" t="s">
        <v>15</v>
      </c>
      <c r="C85" s="13"/>
      <c r="D85" s="14">
        <v>6</v>
      </c>
      <c r="E85" s="15">
        <v>20452.740000000002</v>
      </c>
      <c r="F85" s="14">
        <v>35</v>
      </c>
      <c r="G85" s="15">
        <v>123863.29</v>
      </c>
      <c r="H85" s="14">
        <v>2232</v>
      </c>
      <c r="I85" s="15">
        <v>7898939.25</v>
      </c>
      <c r="J85" s="14">
        <v>696</v>
      </c>
      <c r="K85" s="15">
        <v>2463110.09</v>
      </c>
      <c r="L85" s="14">
        <v>20</v>
      </c>
      <c r="M85" s="15">
        <v>70779.03</v>
      </c>
      <c r="N85" s="14">
        <v>2989</v>
      </c>
      <c r="O85" s="15">
        <v>10577144.399999999</v>
      </c>
    </row>
    <row r="86" spans="1:15" s="16" customFormat="1" ht="12.75" customHeight="1" x14ac:dyDescent="0.2">
      <c r="A86" s="24"/>
      <c r="B86" s="37" t="s">
        <v>16</v>
      </c>
      <c r="C86" s="13"/>
      <c r="D86" s="14"/>
      <c r="E86" s="15"/>
      <c r="F86" s="14">
        <v>4</v>
      </c>
      <c r="G86" s="15">
        <v>125130.58</v>
      </c>
      <c r="H86" s="14">
        <v>724</v>
      </c>
      <c r="I86" s="15">
        <v>22648634.34</v>
      </c>
      <c r="J86" s="14">
        <v>285</v>
      </c>
      <c r="K86" s="15">
        <v>8915553.5700000003</v>
      </c>
      <c r="L86" s="14">
        <v>7</v>
      </c>
      <c r="M86" s="15">
        <v>218978.51</v>
      </c>
      <c r="N86" s="14">
        <v>1020</v>
      </c>
      <c r="O86" s="15">
        <v>31908297</v>
      </c>
    </row>
    <row r="87" spans="1:15" s="16" customFormat="1" ht="12.75" x14ac:dyDescent="0.2">
      <c r="A87" s="41" t="s">
        <v>74</v>
      </c>
      <c r="B87" s="18"/>
      <c r="C87" s="19"/>
      <c r="D87" s="20">
        <v>93</v>
      </c>
      <c r="E87" s="21">
        <v>113055.52</v>
      </c>
      <c r="F87" s="20">
        <v>522</v>
      </c>
      <c r="G87" s="21">
        <v>782441.11</v>
      </c>
      <c r="H87" s="20">
        <v>41120</v>
      </c>
      <c r="I87" s="21">
        <v>72297786.230000004</v>
      </c>
      <c r="J87" s="20">
        <v>11935</v>
      </c>
      <c r="K87" s="21">
        <v>22595539.829999998</v>
      </c>
      <c r="L87" s="20">
        <v>335</v>
      </c>
      <c r="M87" s="21">
        <v>657168.16</v>
      </c>
      <c r="N87" s="20">
        <v>54005</v>
      </c>
      <c r="O87" s="21">
        <v>96445990.849999994</v>
      </c>
    </row>
    <row r="88" spans="1:15" s="16" customFormat="1" ht="12.75" customHeight="1" x14ac:dyDescent="0.2">
      <c r="A88" s="11" t="s">
        <v>75</v>
      </c>
      <c r="B88" s="37" t="s">
        <v>6</v>
      </c>
      <c r="C88" s="13"/>
      <c r="D88" s="14">
        <v>4</v>
      </c>
      <c r="E88" s="15">
        <v>54282.9</v>
      </c>
      <c r="F88" s="14">
        <v>107</v>
      </c>
      <c r="G88" s="15">
        <v>1413198.88</v>
      </c>
      <c r="H88" s="14">
        <v>160</v>
      </c>
      <c r="I88" s="15">
        <v>2113194.59</v>
      </c>
      <c r="J88" s="14">
        <v>732</v>
      </c>
      <c r="K88" s="15">
        <v>9667865.2300000004</v>
      </c>
      <c r="L88" s="14">
        <v>3</v>
      </c>
      <c r="M88" s="15">
        <v>39622.400000000001</v>
      </c>
      <c r="N88" s="14">
        <v>1006</v>
      </c>
      <c r="O88" s="15">
        <v>13288164</v>
      </c>
    </row>
    <row r="89" spans="1:15" s="16" customFormat="1" ht="12.75" customHeight="1" x14ac:dyDescent="0.2">
      <c r="A89" s="31"/>
      <c r="B89" s="32" t="s">
        <v>7</v>
      </c>
      <c r="C89" s="13" t="s">
        <v>8</v>
      </c>
      <c r="D89" s="14">
        <v>281</v>
      </c>
      <c r="E89" s="15">
        <v>379995.99</v>
      </c>
      <c r="F89" s="14">
        <v>3607</v>
      </c>
      <c r="G89" s="15">
        <v>4879925.01</v>
      </c>
      <c r="H89" s="14">
        <v>6756</v>
      </c>
      <c r="I89" s="15">
        <v>9140219.9600000009</v>
      </c>
      <c r="J89" s="14">
        <v>23896</v>
      </c>
      <c r="K89" s="15">
        <v>32328995.859999999</v>
      </c>
      <c r="L89" s="14">
        <v>71</v>
      </c>
      <c r="M89" s="15">
        <v>96056.19</v>
      </c>
      <c r="N89" s="14">
        <v>34611</v>
      </c>
      <c r="O89" s="15">
        <v>46825193.009999998</v>
      </c>
    </row>
    <row r="90" spans="1:15" s="16" customFormat="1" ht="12.75" customHeight="1" x14ac:dyDescent="0.2">
      <c r="A90" s="31"/>
      <c r="B90" s="33"/>
      <c r="C90" s="13" t="s">
        <v>14</v>
      </c>
      <c r="D90" s="14">
        <v>58</v>
      </c>
      <c r="E90" s="15">
        <v>46460.800000000003</v>
      </c>
      <c r="F90" s="14">
        <v>1479</v>
      </c>
      <c r="G90" s="15">
        <v>1177289.54</v>
      </c>
      <c r="H90" s="14">
        <v>1454</v>
      </c>
      <c r="I90" s="15">
        <v>1157389.44</v>
      </c>
      <c r="J90" s="14">
        <v>5800</v>
      </c>
      <c r="K90" s="15">
        <v>4616821.71</v>
      </c>
      <c r="L90" s="14">
        <v>9</v>
      </c>
      <c r="M90" s="15">
        <v>7164.03</v>
      </c>
      <c r="N90" s="14">
        <v>8800</v>
      </c>
      <c r="O90" s="15">
        <v>7005125.5200000005</v>
      </c>
    </row>
    <row r="91" spans="1:15" s="16" customFormat="1" ht="12.75" customHeight="1" x14ac:dyDescent="0.2">
      <c r="A91" s="31"/>
      <c r="B91" s="35"/>
      <c r="C91" s="13" t="s">
        <v>11</v>
      </c>
      <c r="D91" s="14">
        <v>347</v>
      </c>
      <c r="E91" s="15">
        <v>188234.39</v>
      </c>
      <c r="F91" s="14">
        <v>4040</v>
      </c>
      <c r="G91" s="15">
        <v>2161233.9</v>
      </c>
      <c r="H91" s="14">
        <v>6262</v>
      </c>
      <c r="I91" s="15">
        <v>2668472.9500000002</v>
      </c>
      <c r="J91" s="14">
        <v>35900</v>
      </c>
      <c r="K91" s="15">
        <v>23977409.190000001</v>
      </c>
      <c r="L91" s="14">
        <v>73</v>
      </c>
      <c r="M91" s="15">
        <v>35741.68</v>
      </c>
      <c r="N91" s="14">
        <v>46622</v>
      </c>
      <c r="O91" s="15">
        <v>29031092.109999999</v>
      </c>
    </row>
    <row r="92" spans="1:15" s="16" customFormat="1" ht="12.75" customHeight="1" x14ac:dyDescent="0.2">
      <c r="A92" s="31"/>
      <c r="B92" s="37" t="s">
        <v>15</v>
      </c>
      <c r="C92" s="13"/>
      <c r="D92" s="14">
        <v>52</v>
      </c>
      <c r="E92" s="15">
        <v>161317.79999999999</v>
      </c>
      <c r="F92" s="14">
        <v>611</v>
      </c>
      <c r="G92" s="15">
        <v>1891142.68</v>
      </c>
      <c r="H92" s="14">
        <v>1289</v>
      </c>
      <c r="I92" s="15">
        <v>3989661.06</v>
      </c>
      <c r="J92" s="14">
        <v>4637</v>
      </c>
      <c r="K92" s="15">
        <v>14352256.279999999</v>
      </c>
      <c r="L92" s="14">
        <v>12</v>
      </c>
      <c r="M92" s="15">
        <v>37141.919999999998</v>
      </c>
      <c r="N92" s="14">
        <v>6601</v>
      </c>
      <c r="O92" s="15">
        <v>20431519.740000002</v>
      </c>
    </row>
    <row r="93" spans="1:15" s="16" customFormat="1" ht="12.75" customHeight="1" x14ac:dyDescent="0.2">
      <c r="A93" s="24"/>
      <c r="B93" s="37" t="s">
        <v>16</v>
      </c>
      <c r="C93" s="13"/>
      <c r="D93" s="14">
        <v>10</v>
      </c>
      <c r="E93" s="15">
        <v>323217.5</v>
      </c>
      <c r="F93" s="14">
        <v>218</v>
      </c>
      <c r="G93" s="15">
        <v>7356772.3899999997</v>
      </c>
      <c r="H93" s="14">
        <v>675</v>
      </c>
      <c r="I93" s="15">
        <v>22778997.09</v>
      </c>
      <c r="J93" s="14">
        <v>1302</v>
      </c>
      <c r="K93" s="15">
        <v>43938154.380000003</v>
      </c>
      <c r="L93" s="14">
        <v>7</v>
      </c>
      <c r="M93" s="15">
        <v>236226.64</v>
      </c>
      <c r="N93" s="14">
        <v>2212</v>
      </c>
      <c r="O93" s="15">
        <v>74633368</v>
      </c>
    </row>
    <row r="94" spans="1:15" s="16" customFormat="1" ht="12.75" x14ac:dyDescent="0.2">
      <c r="A94" s="41" t="s">
        <v>76</v>
      </c>
      <c r="B94" s="18"/>
      <c r="C94" s="19"/>
      <c r="D94" s="20">
        <v>752</v>
      </c>
      <c r="E94" s="21">
        <v>1153509.3800000001</v>
      </c>
      <c r="F94" s="20">
        <v>10062</v>
      </c>
      <c r="G94" s="21">
        <v>18879562.399999999</v>
      </c>
      <c r="H94" s="20">
        <v>16596</v>
      </c>
      <c r="I94" s="21">
        <v>41847935.090000004</v>
      </c>
      <c r="J94" s="20">
        <v>72267</v>
      </c>
      <c r="K94" s="21">
        <v>128881502.65000001</v>
      </c>
      <c r="L94" s="20">
        <v>175</v>
      </c>
      <c r="M94" s="21">
        <v>451952.86</v>
      </c>
      <c r="N94" s="20">
        <v>99852</v>
      </c>
      <c r="O94" s="21">
        <v>191214462.38</v>
      </c>
    </row>
    <row r="95" spans="1:15" s="16" customFormat="1" ht="12.75" customHeight="1" x14ac:dyDescent="0.2">
      <c r="A95" s="11" t="s">
        <v>77</v>
      </c>
      <c r="B95" s="32" t="s">
        <v>7</v>
      </c>
      <c r="C95" s="13" t="s">
        <v>8</v>
      </c>
      <c r="D95" s="14">
        <v>4</v>
      </c>
      <c r="E95" s="15">
        <v>6707.88</v>
      </c>
      <c r="F95" s="14">
        <v>1472</v>
      </c>
      <c r="G95" s="15">
        <v>2572898.0699999998</v>
      </c>
      <c r="H95" s="14">
        <v>390</v>
      </c>
      <c r="I95" s="15">
        <v>681678.16</v>
      </c>
      <c r="J95" s="14">
        <v>6409</v>
      </c>
      <c r="K95" s="15">
        <v>11202244.380000001</v>
      </c>
      <c r="L95" s="14">
        <v>0</v>
      </c>
      <c r="M95" s="15">
        <v>0</v>
      </c>
      <c r="N95" s="14">
        <v>8275</v>
      </c>
      <c r="O95" s="15">
        <v>14463528.490000002</v>
      </c>
    </row>
    <row r="96" spans="1:15" s="16" customFormat="1" ht="12.75" customHeight="1" x14ac:dyDescent="0.2">
      <c r="A96" s="31"/>
      <c r="B96" s="33"/>
      <c r="C96" s="13" t="s">
        <v>14</v>
      </c>
      <c r="D96" s="14">
        <v>2</v>
      </c>
      <c r="E96" s="15">
        <v>1648.86</v>
      </c>
      <c r="F96" s="14">
        <v>434</v>
      </c>
      <c r="G96" s="15">
        <v>339053.68</v>
      </c>
      <c r="H96" s="14">
        <v>121</v>
      </c>
      <c r="I96" s="15">
        <v>94528.79</v>
      </c>
      <c r="J96" s="14">
        <v>1627</v>
      </c>
      <c r="K96" s="15">
        <v>1271060.67</v>
      </c>
      <c r="L96" s="14">
        <v>0</v>
      </c>
      <c r="M96" s="15">
        <v>0</v>
      </c>
      <c r="N96" s="14">
        <v>2184</v>
      </c>
      <c r="O96" s="15">
        <v>1706292</v>
      </c>
    </row>
    <row r="97" spans="1:15" s="16" customFormat="1" ht="12.75" customHeight="1" x14ac:dyDescent="0.2">
      <c r="A97" s="31"/>
      <c r="B97" s="35"/>
      <c r="C97" s="13" t="s">
        <v>11</v>
      </c>
      <c r="D97" s="14">
        <v>13</v>
      </c>
      <c r="E97" s="15">
        <v>7948.86</v>
      </c>
      <c r="F97" s="14">
        <v>4487</v>
      </c>
      <c r="G97" s="15">
        <v>2864853.15</v>
      </c>
      <c r="H97" s="14">
        <v>1362</v>
      </c>
      <c r="I97" s="15">
        <v>905571.21</v>
      </c>
      <c r="J97" s="14">
        <v>20637</v>
      </c>
      <c r="K97" s="15">
        <v>13406671.779999999</v>
      </c>
      <c r="L97" s="14">
        <v>10</v>
      </c>
      <c r="M97" s="15">
        <v>7930.42</v>
      </c>
      <c r="N97" s="14">
        <v>26509</v>
      </c>
      <c r="O97" s="15">
        <v>17192975.419999998</v>
      </c>
    </row>
    <row r="98" spans="1:15" s="16" customFormat="1" ht="12.75" customHeight="1" x14ac:dyDescent="0.2">
      <c r="A98" s="24"/>
      <c r="B98" s="37" t="s">
        <v>16</v>
      </c>
      <c r="C98" s="13"/>
      <c r="D98" s="14">
        <v>1</v>
      </c>
      <c r="E98" s="15">
        <v>20169.48</v>
      </c>
      <c r="F98" s="14">
        <v>109</v>
      </c>
      <c r="G98" s="15">
        <v>3140362.16</v>
      </c>
      <c r="H98" s="14">
        <v>30</v>
      </c>
      <c r="I98" s="15">
        <v>864319.86</v>
      </c>
      <c r="J98" s="14">
        <v>468</v>
      </c>
      <c r="K98" s="15">
        <v>13483389.83</v>
      </c>
      <c r="L98" s="14">
        <v>1</v>
      </c>
      <c r="M98" s="15">
        <v>28810.66</v>
      </c>
      <c r="N98" s="14">
        <v>609</v>
      </c>
      <c r="O98" s="15">
        <v>17537051.990000002</v>
      </c>
    </row>
    <row r="99" spans="1:15" s="16" customFormat="1" ht="12.75" x14ac:dyDescent="0.2">
      <c r="A99" s="41" t="s">
        <v>78</v>
      </c>
      <c r="B99" s="18"/>
      <c r="C99" s="19"/>
      <c r="D99" s="20">
        <v>20</v>
      </c>
      <c r="E99" s="21">
        <v>36475.08</v>
      </c>
      <c r="F99" s="20">
        <v>6502</v>
      </c>
      <c r="G99" s="21">
        <v>8917167.0600000005</v>
      </c>
      <c r="H99" s="20">
        <v>1903</v>
      </c>
      <c r="I99" s="21">
        <v>2546098.02</v>
      </c>
      <c r="J99" s="20">
        <v>29141</v>
      </c>
      <c r="K99" s="21">
        <v>39363366.659999996</v>
      </c>
      <c r="L99" s="20">
        <v>11</v>
      </c>
      <c r="M99" s="21">
        <v>36741.08</v>
      </c>
      <c r="N99" s="20">
        <v>37577</v>
      </c>
      <c r="O99" s="21">
        <v>50899847.900000006</v>
      </c>
    </row>
    <row r="100" spans="1:15" s="16" customFormat="1" ht="12.75" customHeight="1" x14ac:dyDescent="0.2">
      <c r="A100" s="11" t="s">
        <v>79</v>
      </c>
      <c r="B100" s="37" t="s">
        <v>6</v>
      </c>
      <c r="C100" s="13"/>
      <c r="D100" s="14">
        <v>2</v>
      </c>
      <c r="E100" s="15">
        <v>27903.21</v>
      </c>
      <c r="F100" s="14">
        <v>516</v>
      </c>
      <c r="G100" s="15">
        <v>7484755.71</v>
      </c>
      <c r="H100" s="14">
        <v>57</v>
      </c>
      <c r="I100" s="15">
        <v>826804.41</v>
      </c>
      <c r="J100" s="14">
        <v>874</v>
      </c>
      <c r="K100" s="15">
        <v>12677667.619999999</v>
      </c>
      <c r="L100" s="14">
        <v>6</v>
      </c>
      <c r="M100" s="15">
        <v>87032.04</v>
      </c>
      <c r="N100" s="14">
        <v>1455</v>
      </c>
      <c r="O100" s="15">
        <v>21104162.989999998</v>
      </c>
    </row>
    <row r="101" spans="1:15" s="16" customFormat="1" ht="12.75" customHeight="1" x14ac:dyDescent="0.2">
      <c r="A101" s="31"/>
      <c r="B101" s="32" t="s">
        <v>7</v>
      </c>
      <c r="C101" s="13" t="s">
        <v>8</v>
      </c>
      <c r="D101" s="14">
        <v>292</v>
      </c>
      <c r="E101" s="15">
        <v>400867.5</v>
      </c>
      <c r="F101" s="14">
        <v>9469</v>
      </c>
      <c r="G101" s="15">
        <v>13018381.33</v>
      </c>
      <c r="H101" s="14">
        <v>2956</v>
      </c>
      <c r="I101" s="15">
        <v>4064033.71</v>
      </c>
      <c r="J101" s="14">
        <v>24034</v>
      </c>
      <c r="K101" s="15">
        <v>33042958.809999999</v>
      </c>
      <c r="L101" s="14">
        <v>75</v>
      </c>
      <c r="M101" s="15">
        <v>103113.17</v>
      </c>
      <c r="N101" s="14">
        <v>36826</v>
      </c>
      <c r="O101" s="15">
        <v>50629354.519999996</v>
      </c>
    </row>
    <row r="102" spans="1:15" s="16" customFormat="1" ht="12.75" customHeight="1" x14ac:dyDescent="0.2">
      <c r="A102" s="31"/>
      <c r="B102" s="33"/>
      <c r="C102" s="13" t="s">
        <v>14</v>
      </c>
      <c r="D102" s="14">
        <v>20</v>
      </c>
      <c r="E102" s="15">
        <v>16609.3</v>
      </c>
      <c r="F102" s="14">
        <v>2931</v>
      </c>
      <c r="G102" s="15">
        <v>2467590.4900000002</v>
      </c>
      <c r="H102" s="14">
        <v>790</v>
      </c>
      <c r="I102" s="15">
        <v>665096.04</v>
      </c>
      <c r="J102" s="14">
        <v>7984</v>
      </c>
      <c r="K102" s="15">
        <v>6721679.4500000002</v>
      </c>
      <c r="L102" s="14">
        <v>6</v>
      </c>
      <c r="M102" s="15">
        <v>5051.3599999999997</v>
      </c>
      <c r="N102" s="14">
        <v>11731</v>
      </c>
      <c r="O102" s="15">
        <v>9876026.6400000006</v>
      </c>
    </row>
    <row r="103" spans="1:15" s="16" customFormat="1" ht="12.75" customHeight="1" x14ac:dyDescent="0.2">
      <c r="A103" s="31"/>
      <c r="B103" s="35"/>
      <c r="C103" s="13" t="s">
        <v>11</v>
      </c>
      <c r="D103" s="14">
        <v>457</v>
      </c>
      <c r="E103" s="15">
        <v>202564.05</v>
      </c>
      <c r="F103" s="14">
        <v>14312</v>
      </c>
      <c r="G103" s="15">
        <v>7534042.2699999996</v>
      </c>
      <c r="H103" s="14">
        <v>4507</v>
      </c>
      <c r="I103" s="15">
        <v>2396289.4700000002</v>
      </c>
      <c r="J103" s="14">
        <v>38058</v>
      </c>
      <c r="K103" s="15">
        <v>21058738.16</v>
      </c>
      <c r="L103" s="14">
        <v>90</v>
      </c>
      <c r="M103" s="15">
        <v>33312.93</v>
      </c>
      <c r="N103" s="14">
        <v>57424</v>
      </c>
      <c r="O103" s="15">
        <v>31224946.879999999</v>
      </c>
    </row>
    <row r="104" spans="1:15" s="16" customFormat="1" ht="12.75" customHeight="1" x14ac:dyDescent="0.2">
      <c r="A104" s="31"/>
      <c r="B104" s="37" t="s">
        <v>15</v>
      </c>
      <c r="C104" s="13"/>
      <c r="D104" s="14">
        <v>64</v>
      </c>
      <c r="E104" s="15">
        <v>197513.4</v>
      </c>
      <c r="F104" s="14">
        <v>2312</v>
      </c>
      <c r="G104" s="15">
        <v>7163873.25</v>
      </c>
      <c r="H104" s="14">
        <v>1115</v>
      </c>
      <c r="I104" s="15">
        <v>3454895.62</v>
      </c>
      <c r="J104" s="14">
        <v>6861</v>
      </c>
      <c r="K104" s="15">
        <v>21259227.670000002</v>
      </c>
      <c r="L104" s="14">
        <v>92</v>
      </c>
      <c r="M104" s="15">
        <v>285067.62</v>
      </c>
      <c r="N104" s="14">
        <v>10444</v>
      </c>
      <c r="O104" s="15">
        <v>32360577.560000002</v>
      </c>
    </row>
    <row r="105" spans="1:15" s="16" customFormat="1" ht="12.75" customHeight="1" x14ac:dyDescent="0.2">
      <c r="A105" s="24"/>
      <c r="B105" s="37" t="s">
        <v>16</v>
      </c>
      <c r="C105" s="13"/>
      <c r="D105" s="14">
        <v>14</v>
      </c>
      <c r="E105" s="15">
        <v>461847.77</v>
      </c>
      <c r="F105" s="14">
        <v>942</v>
      </c>
      <c r="G105" s="15">
        <v>30868568.609999999</v>
      </c>
      <c r="H105" s="14">
        <v>222</v>
      </c>
      <c r="I105" s="15">
        <v>7274758.21</v>
      </c>
      <c r="J105" s="14">
        <v>1200</v>
      </c>
      <c r="K105" s="15">
        <v>39323017.340000004</v>
      </c>
      <c r="L105" s="14">
        <v>17</v>
      </c>
      <c r="M105" s="15">
        <v>557076.07999999996</v>
      </c>
      <c r="N105" s="14">
        <v>2395</v>
      </c>
      <c r="O105" s="15">
        <v>78485268.010000005</v>
      </c>
    </row>
    <row r="106" spans="1:15" s="16" customFormat="1" ht="12.75" x14ac:dyDescent="0.2">
      <c r="A106" s="38" t="s">
        <v>80</v>
      </c>
      <c r="B106" s="18"/>
      <c r="C106" s="19"/>
      <c r="D106" s="20">
        <v>849</v>
      </c>
      <c r="E106" s="21">
        <v>1307305.23</v>
      </c>
      <c r="F106" s="20">
        <v>30482</v>
      </c>
      <c r="G106" s="21">
        <v>68537211.659999996</v>
      </c>
      <c r="H106" s="20">
        <v>9647</v>
      </c>
      <c r="I106" s="21">
        <v>18681877.460000001</v>
      </c>
      <c r="J106" s="20">
        <v>79011</v>
      </c>
      <c r="K106" s="21">
        <v>134083289.05000001</v>
      </c>
      <c r="L106" s="20">
        <v>286</v>
      </c>
      <c r="M106" s="21">
        <v>1070653.2</v>
      </c>
      <c r="N106" s="20">
        <v>120275</v>
      </c>
      <c r="O106" s="21">
        <v>223680336.59999996</v>
      </c>
    </row>
    <row r="107" spans="1:15" s="16" customFormat="1" ht="12.75" customHeight="1" x14ac:dyDescent="0.2">
      <c r="A107" s="11" t="s">
        <v>81</v>
      </c>
      <c r="B107" s="37" t="s">
        <v>6</v>
      </c>
      <c r="C107" s="13"/>
      <c r="D107" s="14"/>
      <c r="E107" s="15"/>
      <c r="F107" s="14">
        <v>38</v>
      </c>
      <c r="G107" s="15">
        <v>456335.51</v>
      </c>
      <c r="H107" s="14">
        <v>11</v>
      </c>
      <c r="I107" s="15">
        <v>132097.12</v>
      </c>
      <c r="J107" s="14">
        <v>115</v>
      </c>
      <c r="K107" s="15">
        <v>1381015.37</v>
      </c>
      <c r="L107" s="14">
        <v>0</v>
      </c>
      <c r="M107" s="15">
        <v>0</v>
      </c>
      <c r="N107" s="14">
        <v>164</v>
      </c>
      <c r="O107" s="15">
        <v>1969448.0000000002</v>
      </c>
    </row>
    <row r="108" spans="1:15" s="16" customFormat="1" ht="12.75" customHeight="1" x14ac:dyDescent="0.2">
      <c r="A108" s="42"/>
      <c r="B108" s="32" t="s">
        <v>7</v>
      </c>
      <c r="C108" s="13" t="s">
        <v>8</v>
      </c>
      <c r="D108" s="14">
        <v>2</v>
      </c>
      <c r="E108" s="15">
        <v>2700.84</v>
      </c>
      <c r="F108" s="14">
        <v>746</v>
      </c>
      <c r="G108" s="15">
        <v>992531.06</v>
      </c>
      <c r="H108" s="14">
        <v>214</v>
      </c>
      <c r="I108" s="15">
        <v>284720.71000000002</v>
      </c>
      <c r="J108" s="14">
        <v>1822</v>
      </c>
      <c r="K108" s="15">
        <v>2424117.42</v>
      </c>
      <c r="L108" s="14">
        <v>1</v>
      </c>
      <c r="M108" s="15">
        <v>1330.47</v>
      </c>
      <c r="N108" s="14">
        <v>2785</v>
      </c>
      <c r="O108" s="15">
        <v>3705400.5</v>
      </c>
    </row>
    <row r="109" spans="1:15" s="16" customFormat="1" ht="12.75" customHeight="1" x14ac:dyDescent="0.2">
      <c r="A109" s="42"/>
      <c r="B109" s="33"/>
      <c r="C109" s="13" t="s">
        <v>14</v>
      </c>
      <c r="D109" s="14"/>
      <c r="E109" s="15"/>
      <c r="F109" s="14">
        <v>44</v>
      </c>
      <c r="G109" s="15">
        <v>37626.800000000003</v>
      </c>
      <c r="H109" s="14">
        <v>7</v>
      </c>
      <c r="I109" s="15">
        <v>5986.08</v>
      </c>
      <c r="J109" s="14">
        <v>274</v>
      </c>
      <c r="K109" s="15">
        <v>234312.36</v>
      </c>
      <c r="L109" s="14"/>
      <c r="M109" s="15"/>
      <c r="N109" s="14">
        <v>325</v>
      </c>
      <c r="O109" s="15">
        <v>277925.24</v>
      </c>
    </row>
    <row r="110" spans="1:15" s="16" customFormat="1" ht="12.75" customHeight="1" x14ac:dyDescent="0.2">
      <c r="A110" s="42"/>
      <c r="B110" s="35"/>
      <c r="C110" s="13" t="s">
        <v>11</v>
      </c>
      <c r="D110" s="14"/>
      <c r="E110" s="15"/>
      <c r="F110" s="14">
        <v>344</v>
      </c>
      <c r="G110" s="15">
        <v>61873.74</v>
      </c>
      <c r="H110" s="14">
        <v>122</v>
      </c>
      <c r="I110" s="15">
        <v>21943.59</v>
      </c>
      <c r="J110" s="14">
        <v>1444</v>
      </c>
      <c r="K110" s="15">
        <v>409861.78</v>
      </c>
      <c r="L110" s="14">
        <v>1</v>
      </c>
      <c r="M110" s="15">
        <v>179.87</v>
      </c>
      <c r="N110" s="14">
        <v>1911</v>
      </c>
      <c r="O110" s="15">
        <v>493858.98000000004</v>
      </c>
    </row>
    <row r="111" spans="1:15" s="16" customFormat="1" ht="12.75" customHeight="1" x14ac:dyDescent="0.2">
      <c r="A111" s="43"/>
      <c r="B111" s="37" t="s">
        <v>16</v>
      </c>
      <c r="C111" s="13"/>
      <c r="D111" s="14"/>
      <c r="E111" s="15"/>
      <c r="F111" s="14">
        <v>208</v>
      </c>
      <c r="G111" s="15">
        <v>6280128.2699999996</v>
      </c>
      <c r="H111" s="14">
        <v>86</v>
      </c>
      <c r="I111" s="15">
        <v>2596591.5</v>
      </c>
      <c r="J111" s="14">
        <v>766</v>
      </c>
      <c r="K111" s="15">
        <v>23127780.07</v>
      </c>
      <c r="L111" s="14">
        <v>11</v>
      </c>
      <c r="M111" s="15">
        <v>332122.17</v>
      </c>
      <c r="N111" s="14">
        <v>1071</v>
      </c>
      <c r="O111" s="15">
        <v>32336622.010000002</v>
      </c>
    </row>
    <row r="112" spans="1:15" s="16" customFormat="1" ht="12.75" x14ac:dyDescent="0.2">
      <c r="A112" s="38" t="s">
        <v>82</v>
      </c>
      <c r="B112" s="18"/>
      <c r="C112" s="19"/>
      <c r="D112" s="20">
        <v>2</v>
      </c>
      <c r="E112" s="21">
        <v>2700.84</v>
      </c>
      <c r="F112" s="20">
        <v>1380</v>
      </c>
      <c r="G112" s="21">
        <v>7828495.3799999999</v>
      </c>
      <c r="H112" s="20">
        <v>440</v>
      </c>
      <c r="I112" s="21">
        <v>3041339</v>
      </c>
      <c r="J112" s="20">
        <v>4421</v>
      </c>
      <c r="K112" s="21">
        <v>27577087</v>
      </c>
      <c r="L112" s="20">
        <v>13</v>
      </c>
      <c r="M112" s="21">
        <v>333632.51</v>
      </c>
      <c r="N112" s="20">
        <v>6256</v>
      </c>
      <c r="O112" s="21">
        <v>38783254.730000004</v>
      </c>
    </row>
    <row r="113" spans="1:15" s="16" customFormat="1" ht="12.75" customHeight="1" x14ac:dyDescent="0.2">
      <c r="A113" s="11" t="s">
        <v>18</v>
      </c>
      <c r="B113" s="37" t="s">
        <v>6</v>
      </c>
      <c r="C113" s="13"/>
      <c r="D113" s="14"/>
      <c r="E113" s="15"/>
      <c r="F113" s="14">
        <v>0</v>
      </c>
      <c r="G113" s="15">
        <v>0</v>
      </c>
      <c r="H113" s="14">
        <v>0</v>
      </c>
      <c r="I113" s="15">
        <v>0</v>
      </c>
      <c r="J113" s="14">
        <v>0</v>
      </c>
      <c r="K113" s="15">
        <v>0</v>
      </c>
      <c r="L113" s="14">
        <v>0</v>
      </c>
      <c r="M113" s="15">
        <v>0</v>
      </c>
      <c r="N113" s="14">
        <v>0</v>
      </c>
      <c r="O113" s="15">
        <v>0</v>
      </c>
    </row>
    <row r="114" spans="1:15" s="16" customFormat="1" ht="12.75" customHeight="1" x14ac:dyDescent="0.2">
      <c r="A114" s="42"/>
      <c r="B114" s="32" t="s">
        <v>7</v>
      </c>
      <c r="C114" s="13" t="s">
        <v>8</v>
      </c>
      <c r="D114" s="14">
        <v>23</v>
      </c>
      <c r="E114" s="15">
        <v>33817.71</v>
      </c>
      <c r="F114" s="14">
        <v>50</v>
      </c>
      <c r="G114" s="15">
        <v>73119.8</v>
      </c>
      <c r="H114" s="14">
        <v>2245</v>
      </c>
      <c r="I114" s="15">
        <v>3283079.21</v>
      </c>
      <c r="J114" s="14">
        <v>433</v>
      </c>
      <c r="K114" s="15">
        <v>633217.5</v>
      </c>
      <c r="L114" s="14">
        <v>6</v>
      </c>
      <c r="M114" s="15">
        <v>8774.3799999999992</v>
      </c>
      <c r="N114" s="14">
        <v>2757</v>
      </c>
      <c r="O114" s="15">
        <v>4032008.5999999996</v>
      </c>
    </row>
    <row r="115" spans="1:15" s="16" customFormat="1" ht="12.75" customHeight="1" x14ac:dyDescent="0.2">
      <c r="A115" s="42"/>
      <c r="B115" s="33"/>
      <c r="C115" s="13" t="s">
        <v>14</v>
      </c>
      <c r="D115" s="14"/>
      <c r="E115" s="15"/>
      <c r="F115" s="14">
        <v>0</v>
      </c>
      <c r="G115" s="15">
        <v>0</v>
      </c>
      <c r="H115" s="14">
        <v>0</v>
      </c>
      <c r="I115" s="15">
        <v>0</v>
      </c>
      <c r="J115" s="14">
        <v>0</v>
      </c>
      <c r="K115" s="15">
        <v>0</v>
      </c>
      <c r="L115" s="14">
        <v>0</v>
      </c>
      <c r="M115" s="15">
        <v>0</v>
      </c>
      <c r="N115" s="14">
        <v>0</v>
      </c>
      <c r="O115" s="15">
        <v>0</v>
      </c>
    </row>
    <row r="116" spans="1:15" s="16" customFormat="1" ht="12.75" customHeight="1" x14ac:dyDescent="0.2">
      <c r="A116" s="42"/>
      <c r="B116" s="35"/>
      <c r="C116" s="13" t="s">
        <v>11</v>
      </c>
      <c r="D116" s="14">
        <v>19</v>
      </c>
      <c r="E116" s="15">
        <v>5967.27</v>
      </c>
      <c r="F116" s="14">
        <v>39</v>
      </c>
      <c r="G116" s="15">
        <v>12245.1</v>
      </c>
      <c r="H116" s="14">
        <v>1789</v>
      </c>
      <c r="I116" s="15">
        <v>561704.87</v>
      </c>
      <c r="J116" s="14">
        <v>345</v>
      </c>
      <c r="K116" s="15">
        <v>108322.07</v>
      </c>
      <c r="L116" s="14">
        <v>5</v>
      </c>
      <c r="M116" s="15">
        <v>1569.89</v>
      </c>
      <c r="N116" s="14">
        <v>2197</v>
      </c>
      <c r="O116" s="15">
        <v>689809.2</v>
      </c>
    </row>
    <row r="117" spans="1:15" s="16" customFormat="1" ht="12.75" customHeight="1" x14ac:dyDescent="0.2">
      <c r="A117" s="43"/>
      <c r="B117" s="37" t="s">
        <v>16</v>
      </c>
      <c r="C117" s="13"/>
      <c r="D117" s="14"/>
      <c r="E117" s="15"/>
      <c r="F117" s="14">
        <v>0</v>
      </c>
      <c r="G117" s="15">
        <v>0</v>
      </c>
      <c r="H117" s="14">
        <v>0</v>
      </c>
      <c r="I117" s="15">
        <v>0</v>
      </c>
      <c r="J117" s="14">
        <v>0</v>
      </c>
      <c r="K117" s="15">
        <v>0</v>
      </c>
      <c r="L117" s="14">
        <v>0</v>
      </c>
      <c r="M117" s="15">
        <v>0</v>
      </c>
      <c r="N117" s="14">
        <v>0</v>
      </c>
      <c r="O117" s="15">
        <v>0</v>
      </c>
    </row>
    <row r="118" spans="1:15" s="16" customFormat="1" ht="12.75" x14ac:dyDescent="0.2">
      <c r="A118" s="29" t="s">
        <v>19</v>
      </c>
      <c r="B118" s="18"/>
      <c r="C118" s="19"/>
      <c r="D118" s="20">
        <v>42</v>
      </c>
      <c r="E118" s="21">
        <v>39784.979999999996</v>
      </c>
      <c r="F118" s="20">
        <v>89</v>
      </c>
      <c r="G118" s="21">
        <v>85364.900000000009</v>
      </c>
      <c r="H118" s="20">
        <v>4034</v>
      </c>
      <c r="I118" s="21">
        <v>3844784.08</v>
      </c>
      <c r="J118" s="20">
        <v>778</v>
      </c>
      <c r="K118" s="21">
        <v>741539.57000000007</v>
      </c>
      <c r="L118" s="20">
        <v>11</v>
      </c>
      <c r="M118" s="21">
        <v>10344.269999999999</v>
      </c>
      <c r="N118" s="20">
        <v>4954</v>
      </c>
      <c r="O118" s="21">
        <v>4721817.8</v>
      </c>
    </row>
    <row r="119" spans="1:15" s="16" customFormat="1" ht="12.75" customHeight="1" x14ac:dyDescent="0.2">
      <c r="A119" s="11" t="s">
        <v>83</v>
      </c>
      <c r="B119" s="37" t="s">
        <v>6</v>
      </c>
      <c r="C119" s="13"/>
      <c r="D119" s="14"/>
      <c r="E119" s="15"/>
      <c r="F119" s="14">
        <v>4</v>
      </c>
      <c r="G119" s="15">
        <v>57041.35</v>
      </c>
      <c r="H119" s="14">
        <v>701</v>
      </c>
      <c r="I119" s="15">
        <v>9996497.4600000009</v>
      </c>
      <c r="J119" s="14">
        <v>255</v>
      </c>
      <c r="K119" s="15">
        <v>3636386.38</v>
      </c>
      <c r="L119" s="14">
        <v>26</v>
      </c>
      <c r="M119" s="15">
        <v>370768.81</v>
      </c>
      <c r="N119" s="14">
        <v>986</v>
      </c>
      <c r="O119" s="15">
        <v>14060694</v>
      </c>
    </row>
    <row r="120" spans="1:15" s="16" customFormat="1" ht="12.75" customHeight="1" x14ac:dyDescent="0.2">
      <c r="A120" s="31"/>
      <c r="B120" s="32" t="s">
        <v>7</v>
      </c>
      <c r="C120" s="13" t="s">
        <v>8</v>
      </c>
      <c r="D120" s="14">
        <v>22</v>
      </c>
      <c r="E120" s="15">
        <v>30418.71</v>
      </c>
      <c r="F120" s="14">
        <v>501</v>
      </c>
      <c r="G120" s="15">
        <v>703505.08</v>
      </c>
      <c r="H120" s="14">
        <v>21634</v>
      </c>
      <c r="I120" s="15">
        <v>30378500.789999999</v>
      </c>
      <c r="J120" s="14">
        <v>11088</v>
      </c>
      <c r="K120" s="15">
        <v>15569789.07</v>
      </c>
      <c r="L120" s="14">
        <v>1744</v>
      </c>
      <c r="M120" s="15">
        <v>2448927.86</v>
      </c>
      <c r="N120" s="14">
        <v>34989</v>
      </c>
      <c r="O120" s="15">
        <v>49131141.509999998</v>
      </c>
    </row>
    <row r="121" spans="1:15" s="16" customFormat="1" ht="12.75" customHeight="1" x14ac:dyDescent="0.2">
      <c r="A121" s="31"/>
      <c r="B121" s="33"/>
      <c r="C121" s="13" t="s">
        <v>14</v>
      </c>
      <c r="D121" s="14">
        <v>1</v>
      </c>
      <c r="E121" s="15">
        <v>957.57</v>
      </c>
      <c r="F121" s="14">
        <v>42</v>
      </c>
      <c r="G121" s="15">
        <v>34785.660000000003</v>
      </c>
      <c r="H121" s="14">
        <v>5102</v>
      </c>
      <c r="I121" s="15">
        <v>4225629.4400000004</v>
      </c>
      <c r="J121" s="14">
        <v>2527</v>
      </c>
      <c r="K121" s="15">
        <v>2092937.2</v>
      </c>
      <c r="L121" s="14">
        <v>501</v>
      </c>
      <c r="M121" s="15">
        <v>414943.23</v>
      </c>
      <c r="N121" s="14">
        <v>8173</v>
      </c>
      <c r="O121" s="15">
        <v>6769253.1000000015</v>
      </c>
    </row>
    <row r="122" spans="1:15" s="16" customFormat="1" ht="12.75" customHeight="1" x14ac:dyDescent="0.2">
      <c r="A122" s="31"/>
      <c r="B122" s="35"/>
      <c r="C122" s="13" t="s">
        <v>11</v>
      </c>
      <c r="D122" s="14">
        <v>32</v>
      </c>
      <c r="E122" s="15">
        <v>12864.7</v>
      </c>
      <c r="F122" s="14">
        <v>577</v>
      </c>
      <c r="G122" s="15">
        <v>251014.58</v>
      </c>
      <c r="H122" s="14">
        <v>31798</v>
      </c>
      <c r="I122" s="15">
        <v>18003672.239999998</v>
      </c>
      <c r="J122" s="14">
        <v>16737</v>
      </c>
      <c r="K122" s="15">
        <v>9685138.8900000006</v>
      </c>
      <c r="L122" s="14">
        <v>2444</v>
      </c>
      <c r="M122" s="15">
        <v>1327539.48</v>
      </c>
      <c r="N122" s="14">
        <v>51588</v>
      </c>
      <c r="O122" s="15">
        <v>29280229.889999997</v>
      </c>
    </row>
    <row r="123" spans="1:15" s="16" customFormat="1" ht="12.75" customHeight="1" x14ac:dyDescent="0.2">
      <c r="A123" s="31"/>
      <c r="B123" s="37" t="s">
        <v>15</v>
      </c>
      <c r="C123" s="13"/>
      <c r="D123" s="14">
        <v>4</v>
      </c>
      <c r="E123" s="15">
        <v>11269.02</v>
      </c>
      <c r="F123" s="14">
        <v>84</v>
      </c>
      <c r="G123" s="15">
        <v>262329.64</v>
      </c>
      <c r="H123" s="14">
        <v>3606</v>
      </c>
      <c r="I123" s="15">
        <v>11261436.48</v>
      </c>
      <c r="J123" s="14">
        <v>1848</v>
      </c>
      <c r="K123" s="15">
        <v>5771251.9800000004</v>
      </c>
      <c r="L123" s="14">
        <v>291</v>
      </c>
      <c r="M123" s="15">
        <v>908784.81</v>
      </c>
      <c r="N123" s="14">
        <v>5833</v>
      </c>
      <c r="O123" s="15">
        <v>18215071.93</v>
      </c>
    </row>
    <row r="124" spans="1:15" s="16" customFormat="1" ht="12.75" customHeight="1" x14ac:dyDescent="0.2">
      <c r="A124" s="24"/>
      <c r="B124" s="37" t="s">
        <v>16</v>
      </c>
      <c r="C124" s="13"/>
      <c r="D124" s="14">
        <v>3</v>
      </c>
      <c r="E124" s="15">
        <v>89399.85</v>
      </c>
      <c r="F124" s="14">
        <v>22</v>
      </c>
      <c r="G124" s="15">
        <v>618446.53</v>
      </c>
      <c r="H124" s="14">
        <v>1795</v>
      </c>
      <c r="I124" s="15">
        <v>50459614.920000002</v>
      </c>
      <c r="J124" s="14">
        <v>577</v>
      </c>
      <c r="K124" s="15">
        <v>16220165.91</v>
      </c>
      <c r="L124" s="14">
        <v>130</v>
      </c>
      <c r="M124" s="15">
        <v>3654456.79</v>
      </c>
      <c r="N124" s="14">
        <v>2527</v>
      </c>
      <c r="O124" s="15">
        <v>71042084</v>
      </c>
    </row>
    <row r="125" spans="1:15" s="16" customFormat="1" ht="12.75" x14ac:dyDescent="0.2">
      <c r="A125" s="41" t="s">
        <v>84</v>
      </c>
      <c r="B125" s="18"/>
      <c r="C125" s="19"/>
      <c r="D125" s="20">
        <v>62</v>
      </c>
      <c r="E125" s="21">
        <v>144909.85</v>
      </c>
      <c r="F125" s="20">
        <v>1230</v>
      </c>
      <c r="G125" s="21">
        <v>1927122.84</v>
      </c>
      <c r="H125" s="20">
        <v>64636</v>
      </c>
      <c r="I125" s="21">
        <v>124325351.33</v>
      </c>
      <c r="J125" s="20">
        <v>33032</v>
      </c>
      <c r="K125" s="21">
        <v>52975669.429999992</v>
      </c>
      <c r="L125" s="20">
        <v>5136</v>
      </c>
      <c r="M125" s="21">
        <v>9125420.9800000004</v>
      </c>
      <c r="N125" s="20">
        <v>104096</v>
      </c>
      <c r="O125" s="21">
        <v>188498474.43000001</v>
      </c>
    </row>
    <row r="126" spans="1:15" s="16" customFormat="1" ht="12.75" customHeight="1" x14ac:dyDescent="0.2">
      <c r="A126" s="11" t="s">
        <v>85</v>
      </c>
      <c r="B126" s="37" t="s">
        <v>6</v>
      </c>
      <c r="C126" s="13"/>
      <c r="D126" s="14">
        <v>18</v>
      </c>
      <c r="E126" s="15">
        <v>236570.77</v>
      </c>
      <c r="F126" s="14">
        <v>162</v>
      </c>
      <c r="G126" s="15">
        <v>2095565.72</v>
      </c>
      <c r="H126" s="14">
        <v>478</v>
      </c>
      <c r="I126" s="15">
        <v>6183212.4400000004</v>
      </c>
      <c r="J126" s="14">
        <v>389</v>
      </c>
      <c r="K126" s="15">
        <v>5031944.8499999996</v>
      </c>
      <c r="L126" s="14">
        <v>261</v>
      </c>
      <c r="M126" s="15">
        <v>3376189.22</v>
      </c>
      <c r="N126" s="14">
        <v>1308</v>
      </c>
      <c r="O126" s="15">
        <v>16923483</v>
      </c>
    </row>
    <row r="127" spans="1:15" s="16" customFormat="1" ht="12.75" customHeight="1" x14ac:dyDescent="0.2">
      <c r="A127" s="31"/>
      <c r="B127" s="32" t="s">
        <v>7</v>
      </c>
      <c r="C127" s="13" t="s">
        <v>8</v>
      </c>
      <c r="D127" s="14">
        <v>1459</v>
      </c>
      <c r="E127" s="15">
        <v>2084901.84</v>
      </c>
      <c r="F127" s="14">
        <v>3373</v>
      </c>
      <c r="G127" s="15">
        <v>4820985.24</v>
      </c>
      <c r="H127" s="14">
        <v>7544</v>
      </c>
      <c r="I127" s="15">
        <v>10782541.560000001</v>
      </c>
      <c r="J127" s="14">
        <v>21790</v>
      </c>
      <c r="K127" s="15">
        <v>31144164.969999999</v>
      </c>
      <c r="L127" s="14">
        <v>7553</v>
      </c>
      <c r="M127" s="15">
        <v>10795405.140000001</v>
      </c>
      <c r="N127" s="14">
        <v>41719</v>
      </c>
      <c r="O127" s="15">
        <v>59627998.750000007</v>
      </c>
    </row>
    <row r="128" spans="1:15" s="16" customFormat="1" ht="12.75" customHeight="1" x14ac:dyDescent="0.2">
      <c r="A128" s="31"/>
      <c r="B128" s="33"/>
      <c r="C128" s="13" t="s">
        <v>14</v>
      </c>
      <c r="D128" s="14">
        <v>143</v>
      </c>
      <c r="E128" s="15">
        <v>119172.19</v>
      </c>
      <c r="F128" s="14">
        <v>653</v>
      </c>
      <c r="G128" s="15">
        <v>545350.84</v>
      </c>
      <c r="H128" s="14">
        <v>1866</v>
      </c>
      <c r="I128" s="15">
        <v>1558383.88</v>
      </c>
      <c r="J128" s="14">
        <v>4555</v>
      </c>
      <c r="K128" s="15">
        <v>3804093.55</v>
      </c>
      <c r="L128" s="14">
        <v>1863</v>
      </c>
      <c r="M128" s="15">
        <v>1555878.44</v>
      </c>
      <c r="N128" s="14">
        <v>9080</v>
      </c>
      <c r="O128" s="15">
        <v>7582878.9000000004</v>
      </c>
    </row>
    <row r="129" spans="1:15" s="16" customFormat="1" ht="12.75" customHeight="1" x14ac:dyDescent="0.2">
      <c r="A129" s="31"/>
      <c r="B129" s="35"/>
      <c r="C129" s="13" t="s">
        <v>11</v>
      </c>
      <c r="D129" s="14">
        <v>2899</v>
      </c>
      <c r="E129" s="15">
        <v>1337869.1200000001</v>
      </c>
      <c r="F129" s="14">
        <v>4130</v>
      </c>
      <c r="G129" s="15">
        <v>2210962.42</v>
      </c>
      <c r="H129" s="14">
        <v>12861</v>
      </c>
      <c r="I129" s="15">
        <v>8520985.7100000009</v>
      </c>
      <c r="J129" s="14">
        <v>27762</v>
      </c>
      <c r="K129" s="15">
        <v>15352065.23</v>
      </c>
      <c r="L129" s="14">
        <v>12955</v>
      </c>
      <c r="M129" s="15">
        <v>8609098.0399999991</v>
      </c>
      <c r="N129" s="14">
        <v>60607</v>
      </c>
      <c r="O129" s="15">
        <v>36030980.520000003</v>
      </c>
    </row>
    <row r="130" spans="1:15" s="16" customFormat="1" ht="12.75" customHeight="1" x14ac:dyDescent="0.2">
      <c r="A130" s="31"/>
      <c r="B130" s="37" t="s">
        <v>15</v>
      </c>
      <c r="C130" s="13"/>
      <c r="D130" s="14">
        <v>220</v>
      </c>
      <c r="E130" s="15">
        <v>679348.92</v>
      </c>
      <c r="F130" s="14">
        <v>495</v>
      </c>
      <c r="G130" s="15">
        <v>1531337.72</v>
      </c>
      <c r="H130" s="14">
        <v>1106</v>
      </c>
      <c r="I130" s="15">
        <v>3421534.38</v>
      </c>
      <c r="J130" s="14">
        <v>3197</v>
      </c>
      <c r="K130" s="15">
        <v>9890276.1300000008</v>
      </c>
      <c r="L130" s="14">
        <v>1108</v>
      </c>
      <c r="M130" s="15">
        <v>3427721.6</v>
      </c>
      <c r="N130" s="14">
        <v>6126</v>
      </c>
      <c r="O130" s="15">
        <v>18950218.75</v>
      </c>
    </row>
    <row r="131" spans="1:15" s="16" customFormat="1" ht="12.75" customHeight="1" x14ac:dyDescent="0.2">
      <c r="A131" s="24"/>
      <c r="B131" s="37" t="s">
        <v>16</v>
      </c>
      <c r="C131" s="13"/>
      <c r="D131" s="14">
        <v>50</v>
      </c>
      <c r="E131" s="15">
        <v>1550131.85</v>
      </c>
      <c r="F131" s="14">
        <v>222</v>
      </c>
      <c r="G131" s="15">
        <v>6832976.2300000004</v>
      </c>
      <c r="H131" s="14">
        <v>613</v>
      </c>
      <c r="I131" s="15">
        <v>18867632.57</v>
      </c>
      <c r="J131" s="14">
        <v>804</v>
      </c>
      <c r="K131" s="15">
        <v>24746454.460000001</v>
      </c>
      <c r="L131" s="14">
        <v>551</v>
      </c>
      <c r="M131" s="15">
        <v>16959323.890000001</v>
      </c>
      <c r="N131" s="14">
        <v>2240</v>
      </c>
      <c r="O131" s="15">
        <v>68956519</v>
      </c>
    </row>
    <row r="132" spans="1:15" s="16" customFormat="1" ht="12.75" x14ac:dyDescent="0.2">
      <c r="A132" s="41" t="s">
        <v>86</v>
      </c>
      <c r="B132" s="18"/>
      <c r="C132" s="19"/>
      <c r="D132" s="20">
        <v>4789</v>
      </c>
      <c r="E132" s="21">
        <v>6007994.6899999995</v>
      </c>
      <c r="F132" s="20">
        <v>9035</v>
      </c>
      <c r="G132" s="21">
        <v>18037178.170000002</v>
      </c>
      <c r="H132" s="20">
        <v>24468</v>
      </c>
      <c r="I132" s="21">
        <v>49334290.539999999</v>
      </c>
      <c r="J132" s="20">
        <v>58497</v>
      </c>
      <c r="K132" s="21">
        <v>89968999.189999998</v>
      </c>
      <c r="L132" s="20">
        <v>24291</v>
      </c>
      <c r="M132" s="21">
        <v>44723616.329999998</v>
      </c>
      <c r="N132" s="20">
        <v>121080</v>
      </c>
      <c r="O132" s="21">
        <v>208072078.92000002</v>
      </c>
    </row>
    <row r="133" spans="1:15" s="16" customFormat="1" ht="12.75" customHeight="1" x14ac:dyDescent="0.2">
      <c r="A133" s="11" t="s">
        <v>87</v>
      </c>
      <c r="B133" s="37" t="s">
        <v>6</v>
      </c>
      <c r="C133" s="13"/>
      <c r="D133" s="14"/>
      <c r="E133" s="15"/>
      <c r="F133" s="14">
        <v>1</v>
      </c>
      <c r="G133" s="15">
        <v>13492.76</v>
      </c>
      <c r="H133" s="14">
        <v>0</v>
      </c>
      <c r="I133" s="15">
        <v>0</v>
      </c>
      <c r="J133" s="14">
        <v>538</v>
      </c>
      <c r="K133" s="15">
        <v>7259106.2400000002</v>
      </c>
      <c r="L133" s="14">
        <v>0</v>
      </c>
      <c r="M133" s="15">
        <v>0</v>
      </c>
      <c r="N133" s="14">
        <v>539</v>
      </c>
      <c r="O133" s="15">
        <v>7272599</v>
      </c>
    </row>
    <row r="134" spans="1:15" s="16" customFormat="1" ht="12.75" customHeight="1" x14ac:dyDescent="0.2">
      <c r="A134" s="31"/>
      <c r="B134" s="32" t="s">
        <v>7</v>
      </c>
      <c r="C134" s="13" t="s">
        <v>8</v>
      </c>
      <c r="D134" s="14">
        <v>10</v>
      </c>
      <c r="E134" s="15">
        <v>13001.06</v>
      </c>
      <c r="F134" s="14">
        <v>74</v>
      </c>
      <c r="G134" s="15">
        <v>102350.57</v>
      </c>
      <c r="H134" s="14">
        <v>111</v>
      </c>
      <c r="I134" s="15">
        <v>153525.87</v>
      </c>
      <c r="J134" s="14">
        <v>12137</v>
      </c>
      <c r="K134" s="15">
        <v>16786877.98</v>
      </c>
      <c r="L134" s="14">
        <v>11</v>
      </c>
      <c r="M134" s="15">
        <v>15214.28</v>
      </c>
      <c r="N134" s="14">
        <v>12343</v>
      </c>
      <c r="O134" s="15">
        <v>17070969.759999998</v>
      </c>
    </row>
    <row r="135" spans="1:15" s="16" customFormat="1" ht="12.75" customHeight="1" x14ac:dyDescent="0.2">
      <c r="A135" s="31"/>
      <c r="B135" s="33"/>
      <c r="C135" s="13" t="s">
        <v>14</v>
      </c>
      <c r="D135" s="14">
        <v>1</v>
      </c>
      <c r="E135" s="15">
        <v>712.92</v>
      </c>
      <c r="F135" s="14">
        <v>9</v>
      </c>
      <c r="G135" s="15">
        <v>6904.68</v>
      </c>
      <c r="H135" s="14">
        <v>13</v>
      </c>
      <c r="I135" s="15">
        <v>9973.43</v>
      </c>
      <c r="J135" s="14">
        <v>3130</v>
      </c>
      <c r="K135" s="15">
        <v>2401295.0499999998</v>
      </c>
      <c r="L135" s="14">
        <v>0</v>
      </c>
      <c r="M135" s="15">
        <v>0</v>
      </c>
      <c r="N135" s="14">
        <v>3153</v>
      </c>
      <c r="O135" s="15">
        <v>2418886.08</v>
      </c>
    </row>
    <row r="136" spans="1:15" s="16" customFormat="1" ht="12.75" customHeight="1" x14ac:dyDescent="0.2">
      <c r="A136" s="31"/>
      <c r="B136" s="35"/>
      <c r="C136" s="13" t="s">
        <v>11</v>
      </c>
      <c r="D136" s="14">
        <v>10</v>
      </c>
      <c r="E136" s="15">
        <v>4795.1899999999996</v>
      </c>
      <c r="F136" s="14">
        <v>72</v>
      </c>
      <c r="G136" s="15">
        <v>34794.870000000003</v>
      </c>
      <c r="H136" s="14">
        <v>48</v>
      </c>
      <c r="I136" s="15">
        <v>19668.82</v>
      </c>
      <c r="J136" s="14">
        <v>20145</v>
      </c>
      <c r="K136" s="15">
        <v>11743536.42</v>
      </c>
      <c r="L136" s="14">
        <v>15</v>
      </c>
      <c r="M136" s="15">
        <v>7733.99</v>
      </c>
      <c r="N136" s="14">
        <v>20290</v>
      </c>
      <c r="O136" s="15">
        <v>11810529.289999999</v>
      </c>
    </row>
    <row r="137" spans="1:15" s="16" customFormat="1" ht="12.75" customHeight="1" x14ac:dyDescent="0.2">
      <c r="A137" s="31"/>
      <c r="B137" s="37" t="s">
        <v>15</v>
      </c>
      <c r="C137" s="13"/>
      <c r="D137" s="14">
        <v>2</v>
      </c>
      <c r="E137" s="15">
        <v>4899.32</v>
      </c>
      <c r="F137" s="14">
        <v>11</v>
      </c>
      <c r="G137" s="15">
        <v>33844.26</v>
      </c>
      <c r="H137" s="14">
        <v>9</v>
      </c>
      <c r="I137" s="15">
        <v>27690.76</v>
      </c>
      <c r="J137" s="14">
        <v>2430</v>
      </c>
      <c r="K137" s="15">
        <v>7476505.1200000001</v>
      </c>
      <c r="L137" s="14">
        <v>2</v>
      </c>
      <c r="M137" s="15">
        <v>6153.5</v>
      </c>
      <c r="N137" s="14">
        <v>2454</v>
      </c>
      <c r="O137" s="15">
        <v>7549092.96</v>
      </c>
    </row>
    <row r="138" spans="1:15" s="16" customFormat="1" ht="12.75" customHeight="1" x14ac:dyDescent="0.2">
      <c r="A138" s="24"/>
      <c r="B138" s="37" t="s">
        <v>16</v>
      </c>
      <c r="C138" s="13"/>
      <c r="D138" s="14"/>
      <c r="E138" s="15"/>
      <c r="F138" s="14">
        <v>5</v>
      </c>
      <c r="G138" s="15">
        <v>158951.44</v>
      </c>
      <c r="H138" s="14">
        <v>2</v>
      </c>
      <c r="I138" s="15">
        <v>63580.58</v>
      </c>
      <c r="J138" s="14">
        <v>1060</v>
      </c>
      <c r="K138" s="15">
        <v>33697704.990000002</v>
      </c>
      <c r="L138" s="14"/>
      <c r="M138" s="15"/>
      <c r="N138" s="14">
        <v>1067</v>
      </c>
      <c r="O138" s="15">
        <v>33920237.009999998</v>
      </c>
    </row>
    <row r="139" spans="1:15" s="16" customFormat="1" ht="12.75" x14ac:dyDescent="0.2">
      <c r="A139" s="41" t="s">
        <v>88</v>
      </c>
      <c r="B139" s="18"/>
      <c r="C139" s="19"/>
      <c r="D139" s="20">
        <v>23</v>
      </c>
      <c r="E139" s="21">
        <v>23408.489999999998</v>
      </c>
      <c r="F139" s="20">
        <v>172</v>
      </c>
      <c r="G139" s="21">
        <v>350338.58</v>
      </c>
      <c r="H139" s="20">
        <v>183</v>
      </c>
      <c r="I139" s="21">
        <v>274439.46000000002</v>
      </c>
      <c r="J139" s="20">
        <v>39440</v>
      </c>
      <c r="K139" s="21">
        <v>79365025.799999997</v>
      </c>
      <c r="L139" s="20">
        <v>28</v>
      </c>
      <c r="M139" s="21">
        <v>29101.77</v>
      </c>
      <c r="N139" s="20">
        <v>39846</v>
      </c>
      <c r="O139" s="21">
        <v>80042314.099999994</v>
      </c>
    </row>
    <row r="140" spans="1:15" s="16" customFormat="1" ht="12.75" customHeight="1" x14ac:dyDescent="0.2">
      <c r="A140" s="11" t="s">
        <v>89</v>
      </c>
      <c r="B140" s="37" t="s">
        <v>6</v>
      </c>
      <c r="C140" s="13"/>
      <c r="D140" s="14">
        <v>3</v>
      </c>
      <c r="E140" s="15">
        <v>37806.17</v>
      </c>
      <c r="F140" s="14">
        <v>79</v>
      </c>
      <c r="G140" s="15">
        <v>983096.87</v>
      </c>
      <c r="H140" s="14">
        <v>411</v>
      </c>
      <c r="I140" s="15">
        <v>5114592.59</v>
      </c>
      <c r="J140" s="14">
        <v>156</v>
      </c>
      <c r="K140" s="15">
        <v>1941305.22</v>
      </c>
      <c r="L140" s="14">
        <v>99</v>
      </c>
      <c r="M140" s="15">
        <v>1231982.1599999999</v>
      </c>
      <c r="N140" s="14">
        <v>748</v>
      </c>
      <c r="O140" s="15">
        <v>9308783.0099999998</v>
      </c>
    </row>
    <row r="141" spans="1:15" s="16" customFormat="1" ht="12.75" customHeight="1" x14ac:dyDescent="0.2">
      <c r="A141" s="31"/>
      <c r="B141" s="32" t="s">
        <v>7</v>
      </c>
      <c r="C141" s="13" t="s">
        <v>8</v>
      </c>
      <c r="D141" s="14">
        <v>268</v>
      </c>
      <c r="E141" s="15">
        <v>375641.28</v>
      </c>
      <c r="F141" s="14">
        <v>2532</v>
      </c>
      <c r="G141" s="15">
        <v>3549824.82</v>
      </c>
      <c r="H141" s="14">
        <v>15422</v>
      </c>
      <c r="I141" s="15">
        <v>21621405.379999999</v>
      </c>
      <c r="J141" s="14">
        <v>7273</v>
      </c>
      <c r="K141" s="15">
        <v>10196633.470000001</v>
      </c>
      <c r="L141" s="14">
        <v>3795</v>
      </c>
      <c r="M141" s="15">
        <v>5320531.28</v>
      </c>
      <c r="N141" s="14">
        <v>29290</v>
      </c>
      <c r="O141" s="15">
        <v>41064036.230000004</v>
      </c>
    </row>
    <row r="142" spans="1:15" s="16" customFormat="1" ht="12.75" customHeight="1" x14ac:dyDescent="0.2">
      <c r="A142" s="31"/>
      <c r="B142" s="33"/>
      <c r="C142" s="13" t="s">
        <v>14</v>
      </c>
      <c r="D142" s="14">
        <v>19</v>
      </c>
      <c r="E142" s="15">
        <v>15132.46</v>
      </c>
      <c r="F142" s="14">
        <v>539</v>
      </c>
      <c r="G142" s="15">
        <v>431316.67</v>
      </c>
      <c r="H142" s="14">
        <v>2707</v>
      </c>
      <c r="I142" s="15">
        <v>2166185.9500000002</v>
      </c>
      <c r="J142" s="14">
        <v>979</v>
      </c>
      <c r="K142" s="15">
        <v>783411.91</v>
      </c>
      <c r="L142" s="14">
        <v>800</v>
      </c>
      <c r="M142" s="15">
        <v>640173.17000000004</v>
      </c>
      <c r="N142" s="14">
        <v>5044</v>
      </c>
      <c r="O142" s="15">
        <v>4036220.16</v>
      </c>
    </row>
    <row r="143" spans="1:15" s="16" customFormat="1" ht="12.75" customHeight="1" x14ac:dyDescent="0.2">
      <c r="A143" s="31"/>
      <c r="B143" s="35"/>
      <c r="C143" s="13" t="s">
        <v>11</v>
      </c>
      <c r="D143" s="14">
        <v>332</v>
      </c>
      <c r="E143" s="15">
        <v>136825.89000000001</v>
      </c>
      <c r="F143" s="14">
        <v>3020</v>
      </c>
      <c r="G143" s="15">
        <v>1564043.83</v>
      </c>
      <c r="H143" s="14">
        <v>19927</v>
      </c>
      <c r="I143" s="15">
        <v>11038129.18</v>
      </c>
      <c r="J143" s="14">
        <v>9281</v>
      </c>
      <c r="K143" s="15">
        <v>5090883.97</v>
      </c>
      <c r="L143" s="14">
        <v>4880</v>
      </c>
      <c r="M143" s="15">
        <v>2693526.44</v>
      </c>
      <c r="N143" s="14">
        <v>37440</v>
      </c>
      <c r="O143" s="15">
        <v>20523409.310000002</v>
      </c>
    </row>
    <row r="144" spans="1:15" s="16" customFormat="1" ht="12.75" customHeight="1" x14ac:dyDescent="0.2">
      <c r="A144" s="31"/>
      <c r="B144" s="37" t="s">
        <v>15</v>
      </c>
      <c r="C144" s="13"/>
      <c r="D144" s="14">
        <v>38</v>
      </c>
      <c r="E144" s="15">
        <v>132723.35999999999</v>
      </c>
      <c r="F144" s="14">
        <v>357</v>
      </c>
      <c r="G144" s="15">
        <v>1263464.96</v>
      </c>
      <c r="H144" s="14">
        <v>2171</v>
      </c>
      <c r="I144" s="15">
        <v>7683424.1500000004</v>
      </c>
      <c r="J144" s="14">
        <v>1024</v>
      </c>
      <c r="K144" s="15">
        <v>3624056.35</v>
      </c>
      <c r="L144" s="14">
        <v>534</v>
      </c>
      <c r="M144" s="15">
        <v>1889888.76</v>
      </c>
      <c r="N144" s="14">
        <v>4124</v>
      </c>
      <c r="O144" s="15">
        <v>14593557.579999998</v>
      </c>
    </row>
    <row r="145" spans="1:15" s="16" customFormat="1" ht="12.75" customHeight="1" x14ac:dyDescent="0.2">
      <c r="A145" s="24"/>
      <c r="B145" s="37" t="s">
        <v>16</v>
      </c>
      <c r="C145" s="13"/>
      <c r="D145" s="14">
        <v>1</v>
      </c>
      <c r="E145" s="15">
        <v>26551.75</v>
      </c>
      <c r="F145" s="14">
        <v>125</v>
      </c>
      <c r="G145" s="15">
        <v>3769848.02</v>
      </c>
      <c r="H145" s="14">
        <v>556</v>
      </c>
      <c r="I145" s="15">
        <v>16768283.98</v>
      </c>
      <c r="J145" s="14">
        <v>296</v>
      </c>
      <c r="K145" s="15">
        <v>8927000.0999999996</v>
      </c>
      <c r="L145" s="14">
        <v>129</v>
      </c>
      <c r="M145" s="15">
        <v>3890483.15</v>
      </c>
      <c r="N145" s="14">
        <v>1107</v>
      </c>
      <c r="O145" s="15">
        <v>33382166.999999996</v>
      </c>
    </row>
    <row r="146" spans="1:15" s="16" customFormat="1" ht="12.75" x14ac:dyDescent="0.2">
      <c r="A146" s="38" t="s">
        <v>90</v>
      </c>
      <c r="B146" s="18"/>
      <c r="C146" s="19"/>
      <c r="D146" s="20">
        <v>661</v>
      </c>
      <c r="E146" s="21">
        <v>724680.91</v>
      </c>
      <c r="F146" s="20">
        <v>6652</v>
      </c>
      <c r="G146" s="21">
        <v>11561595.17</v>
      </c>
      <c r="H146" s="20">
        <v>41194</v>
      </c>
      <c r="I146" s="21">
        <v>64392021.229999989</v>
      </c>
      <c r="J146" s="20">
        <v>19009</v>
      </c>
      <c r="K146" s="21">
        <v>30563291.020000003</v>
      </c>
      <c r="L146" s="20">
        <v>10237</v>
      </c>
      <c r="M146" s="21">
        <v>15666584.960000001</v>
      </c>
      <c r="N146" s="20">
        <v>77753</v>
      </c>
      <c r="O146" s="21">
        <v>122908173.29000001</v>
      </c>
    </row>
    <row r="147" spans="1:15" s="16" customFormat="1" ht="12.75" customHeight="1" x14ac:dyDescent="0.2">
      <c r="A147" s="39" t="s">
        <v>91</v>
      </c>
      <c r="B147" s="12" t="s">
        <v>6</v>
      </c>
      <c r="C147" s="13"/>
      <c r="D147" s="14"/>
      <c r="E147" s="15"/>
      <c r="F147" s="14">
        <v>54</v>
      </c>
      <c r="G147" s="15">
        <v>715417.71</v>
      </c>
      <c r="H147" s="14">
        <v>2</v>
      </c>
      <c r="I147" s="15">
        <v>26496.95</v>
      </c>
      <c r="J147" s="14">
        <v>70</v>
      </c>
      <c r="K147" s="15">
        <v>927393.33</v>
      </c>
      <c r="L147" s="14"/>
      <c r="M147" s="15"/>
      <c r="N147" s="14">
        <v>126</v>
      </c>
      <c r="O147" s="15">
        <v>1669307.9899999998</v>
      </c>
    </row>
    <row r="148" spans="1:15" s="16" customFormat="1" ht="12.75" customHeight="1" x14ac:dyDescent="0.2">
      <c r="A148" s="39"/>
      <c r="B148" s="11" t="s">
        <v>7</v>
      </c>
      <c r="C148" s="13" t="s">
        <v>8</v>
      </c>
      <c r="D148" s="14">
        <v>5</v>
      </c>
      <c r="E148" s="15">
        <v>6817</v>
      </c>
      <c r="F148" s="14">
        <v>2168</v>
      </c>
      <c r="G148" s="15">
        <v>2909390.11</v>
      </c>
      <c r="H148" s="14">
        <v>261</v>
      </c>
      <c r="I148" s="15">
        <v>350254.07</v>
      </c>
      <c r="J148" s="14">
        <v>3272</v>
      </c>
      <c r="K148" s="15">
        <v>4390924.5599999996</v>
      </c>
      <c r="L148" s="14">
        <v>54</v>
      </c>
      <c r="M148" s="15">
        <v>72466.36</v>
      </c>
      <c r="N148" s="14">
        <v>5760</v>
      </c>
      <c r="O148" s="15">
        <v>7729852.0999999996</v>
      </c>
    </row>
    <row r="149" spans="1:15" s="16" customFormat="1" ht="12.75" customHeight="1" x14ac:dyDescent="0.2">
      <c r="A149" s="39"/>
      <c r="B149" s="31"/>
      <c r="C149" s="13" t="s">
        <v>14</v>
      </c>
      <c r="D149" s="14">
        <v>2</v>
      </c>
      <c r="E149" s="15">
        <v>1648.86</v>
      </c>
      <c r="F149" s="14">
        <v>385</v>
      </c>
      <c r="G149" s="15">
        <v>293388.61</v>
      </c>
      <c r="H149" s="14">
        <v>23</v>
      </c>
      <c r="I149" s="15">
        <v>17527.11</v>
      </c>
      <c r="J149" s="14">
        <v>540</v>
      </c>
      <c r="K149" s="15">
        <v>411506.1</v>
      </c>
      <c r="L149" s="14">
        <v>8</v>
      </c>
      <c r="M149" s="15">
        <v>6096.39</v>
      </c>
      <c r="N149" s="14">
        <v>958</v>
      </c>
      <c r="O149" s="15">
        <v>730167.07</v>
      </c>
    </row>
    <row r="150" spans="1:15" s="16" customFormat="1" ht="12.75" customHeight="1" x14ac:dyDescent="0.2">
      <c r="A150" s="39"/>
      <c r="B150" s="24"/>
      <c r="C150" s="13" t="s">
        <v>11</v>
      </c>
      <c r="D150" s="14">
        <v>4</v>
      </c>
      <c r="E150" s="15">
        <v>1496.5</v>
      </c>
      <c r="F150" s="14">
        <v>2253</v>
      </c>
      <c r="G150" s="15">
        <v>1295686.29</v>
      </c>
      <c r="H150" s="14">
        <v>217</v>
      </c>
      <c r="I150" s="15">
        <v>97648.77</v>
      </c>
      <c r="J150" s="14">
        <v>3448</v>
      </c>
      <c r="K150" s="15">
        <v>2006342.3</v>
      </c>
      <c r="L150" s="14">
        <v>41</v>
      </c>
      <c r="M150" s="15">
        <v>15980.35</v>
      </c>
      <c r="N150" s="14">
        <v>5963</v>
      </c>
      <c r="O150" s="15">
        <v>3417154.21</v>
      </c>
    </row>
    <row r="151" spans="1:15" s="16" customFormat="1" ht="12.75" customHeight="1" x14ac:dyDescent="0.2">
      <c r="A151" s="39"/>
      <c r="B151" s="12" t="s">
        <v>16</v>
      </c>
      <c r="C151" s="13"/>
      <c r="D151" s="14"/>
      <c r="E151" s="15"/>
      <c r="F151" s="14">
        <v>163</v>
      </c>
      <c r="G151" s="15">
        <v>4190222.37</v>
      </c>
      <c r="H151" s="14">
        <v>11</v>
      </c>
      <c r="I151" s="15">
        <v>282775.74</v>
      </c>
      <c r="J151" s="14">
        <v>175</v>
      </c>
      <c r="K151" s="15">
        <v>4498705</v>
      </c>
      <c r="L151" s="14">
        <v>1</v>
      </c>
      <c r="M151" s="15">
        <v>25706.89</v>
      </c>
      <c r="N151" s="14">
        <v>350</v>
      </c>
      <c r="O151" s="15">
        <v>8997410</v>
      </c>
    </row>
    <row r="152" spans="1:15" s="16" customFormat="1" ht="12.75" x14ac:dyDescent="0.2">
      <c r="A152" s="29" t="s">
        <v>92</v>
      </c>
      <c r="B152" s="18"/>
      <c r="C152" s="19"/>
      <c r="D152" s="20">
        <v>11</v>
      </c>
      <c r="E152" s="21">
        <v>9962.36</v>
      </c>
      <c r="F152" s="20">
        <v>5023</v>
      </c>
      <c r="G152" s="21">
        <v>9404105.0899999999</v>
      </c>
      <c r="H152" s="20">
        <v>514</v>
      </c>
      <c r="I152" s="21">
        <v>774702.64</v>
      </c>
      <c r="J152" s="20">
        <v>7505</v>
      </c>
      <c r="K152" s="21">
        <v>12234871.289999999</v>
      </c>
      <c r="L152" s="20">
        <v>104</v>
      </c>
      <c r="M152" s="21">
        <v>120249.99</v>
      </c>
      <c r="N152" s="20">
        <v>13157</v>
      </c>
      <c r="O152" s="21">
        <v>22543891.370000001</v>
      </c>
    </row>
    <row r="153" spans="1:15" s="16" customFormat="1" ht="12.75" customHeight="1" x14ac:dyDescent="0.2">
      <c r="A153" s="11" t="s">
        <v>93</v>
      </c>
      <c r="B153" s="37" t="s">
        <v>6</v>
      </c>
      <c r="C153" s="13"/>
      <c r="D153" s="14"/>
      <c r="E153" s="15"/>
      <c r="F153" s="14">
        <v>12</v>
      </c>
      <c r="G153" s="15">
        <v>128193.06</v>
      </c>
      <c r="H153" s="14">
        <v>318</v>
      </c>
      <c r="I153" s="15">
        <v>3397116.17</v>
      </c>
      <c r="J153" s="14">
        <v>336</v>
      </c>
      <c r="K153" s="15">
        <v>3589405.77</v>
      </c>
      <c r="L153" s="14"/>
      <c r="M153" s="15"/>
      <c r="N153" s="14">
        <v>666</v>
      </c>
      <c r="O153" s="15">
        <v>7114714.9999999991</v>
      </c>
    </row>
    <row r="154" spans="1:15" s="16" customFormat="1" ht="12.75" customHeight="1" x14ac:dyDescent="0.2">
      <c r="A154" s="31"/>
      <c r="B154" s="11" t="s">
        <v>7</v>
      </c>
      <c r="C154" s="13" t="s">
        <v>8</v>
      </c>
      <c r="D154" s="14">
        <v>50</v>
      </c>
      <c r="E154" s="15">
        <v>70493.5</v>
      </c>
      <c r="F154" s="14">
        <v>293</v>
      </c>
      <c r="G154" s="15">
        <v>414591.53</v>
      </c>
      <c r="H154" s="14">
        <v>5770</v>
      </c>
      <c r="I154" s="15">
        <v>8164481.6399999997</v>
      </c>
      <c r="J154" s="14">
        <v>14012</v>
      </c>
      <c r="K154" s="15">
        <v>19826814</v>
      </c>
      <c r="L154" s="14">
        <v>49</v>
      </c>
      <c r="M154" s="15">
        <v>69334.42</v>
      </c>
      <c r="N154" s="14">
        <v>20174</v>
      </c>
      <c r="O154" s="15">
        <v>28545715.090000004</v>
      </c>
    </row>
    <row r="155" spans="1:15" s="16" customFormat="1" ht="12.75" customHeight="1" x14ac:dyDescent="0.2">
      <c r="A155" s="31"/>
      <c r="B155" s="31"/>
      <c r="C155" s="13" t="s">
        <v>14</v>
      </c>
      <c r="D155" s="14">
        <v>12</v>
      </c>
      <c r="E155" s="15">
        <v>9499.2900000000009</v>
      </c>
      <c r="F155" s="14">
        <v>69</v>
      </c>
      <c r="G155" s="15">
        <v>56259.34</v>
      </c>
      <c r="H155" s="14">
        <v>2154</v>
      </c>
      <c r="I155" s="15">
        <v>1756269.68</v>
      </c>
      <c r="J155" s="14">
        <v>4284</v>
      </c>
      <c r="K155" s="15">
        <v>3492970.89</v>
      </c>
      <c r="L155" s="14">
        <v>8</v>
      </c>
      <c r="M155" s="15">
        <v>6522.82</v>
      </c>
      <c r="N155" s="14">
        <v>6527</v>
      </c>
      <c r="O155" s="15">
        <v>5321522.0200000005</v>
      </c>
    </row>
    <row r="156" spans="1:15" s="16" customFormat="1" ht="12.75" customHeight="1" x14ac:dyDescent="0.2">
      <c r="A156" s="31"/>
      <c r="B156" s="24"/>
      <c r="C156" s="13" t="s">
        <v>11</v>
      </c>
      <c r="D156" s="14">
        <v>57</v>
      </c>
      <c r="E156" s="15">
        <v>22030.53</v>
      </c>
      <c r="F156" s="14">
        <v>401</v>
      </c>
      <c r="G156" s="15">
        <v>218081.92000000001</v>
      </c>
      <c r="H156" s="14">
        <v>7085</v>
      </c>
      <c r="I156" s="15">
        <v>3429347.05</v>
      </c>
      <c r="J156" s="14">
        <v>22147</v>
      </c>
      <c r="K156" s="15">
        <v>13563353.460000001</v>
      </c>
      <c r="L156" s="14">
        <v>48</v>
      </c>
      <c r="M156" s="15">
        <v>16146.86</v>
      </c>
      <c r="N156" s="14">
        <v>29738</v>
      </c>
      <c r="O156" s="15">
        <v>17248959.820000004</v>
      </c>
    </row>
    <row r="157" spans="1:15" s="16" customFormat="1" ht="12.75" customHeight="1" x14ac:dyDescent="0.2">
      <c r="A157" s="31"/>
      <c r="B157" s="37" t="s">
        <v>15</v>
      </c>
      <c r="C157" s="13"/>
      <c r="D157" s="14">
        <v>10</v>
      </c>
      <c r="E157" s="15">
        <v>29514.1</v>
      </c>
      <c r="F157" s="14">
        <v>58</v>
      </c>
      <c r="G157" s="15">
        <v>178440.22</v>
      </c>
      <c r="H157" s="14">
        <v>1134</v>
      </c>
      <c r="I157" s="15">
        <v>3488813.99</v>
      </c>
      <c r="J157" s="14">
        <v>2754</v>
      </c>
      <c r="K157" s="15">
        <v>8472833.9700000007</v>
      </c>
      <c r="L157" s="14">
        <v>10</v>
      </c>
      <c r="M157" s="15">
        <v>30765.56</v>
      </c>
      <c r="N157" s="14">
        <v>3966</v>
      </c>
      <c r="O157" s="15">
        <v>12200367.840000002</v>
      </c>
    </row>
    <row r="158" spans="1:15" s="16" customFormat="1" ht="12.75" customHeight="1" x14ac:dyDescent="0.2">
      <c r="A158" s="24"/>
      <c r="B158" s="37" t="s">
        <v>16</v>
      </c>
      <c r="C158" s="13"/>
      <c r="D158" s="14">
        <v>2</v>
      </c>
      <c r="E158" s="15">
        <v>57287.45</v>
      </c>
      <c r="F158" s="14">
        <v>19</v>
      </c>
      <c r="G158" s="15">
        <v>571129.06000000006</v>
      </c>
      <c r="H158" s="14">
        <v>363</v>
      </c>
      <c r="I158" s="15">
        <v>10911570.970000001</v>
      </c>
      <c r="J158" s="14">
        <v>1147</v>
      </c>
      <c r="K158" s="15">
        <v>34478159.520000003</v>
      </c>
      <c r="L158" s="14">
        <v>0</v>
      </c>
      <c r="M158" s="15">
        <v>0</v>
      </c>
      <c r="N158" s="14">
        <v>1531</v>
      </c>
      <c r="O158" s="15">
        <v>46018147.000000007</v>
      </c>
    </row>
    <row r="159" spans="1:15" s="16" customFormat="1" ht="12.75" x14ac:dyDescent="0.2">
      <c r="A159" s="38" t="s">
        <v>94</v>
      </c>
      <c r="B159" s="18"/>
      <c r="C159" s="19"/>
      <c r="D159" s="20">
        <v>131</v>
      </c>
      <c r="E159" s="21">
        <v>188824.87</v>
      </c>
      <c r="F159" s="20">
        <v>852</v>
      </c>
      <c r="G159" s="21">
        <v>1566695.1300000001</v>
      </c>
      <c r="H159" s="20">
        <v>16824</v>
      </c>
      <c r="I159" s="21">
        <v>31147599.5</v>
      </c>
      <c r="J159" s="20">
        <v>44680</v>
      </c>
      <c r="K159" s="21">
        <v>83423537.610000014</v>
      </c>
      <c r="L159" s="20">
        <v>115</v>
      </c>
      <c r="M159" s="21">
        <v>122769.65999999999</v>
      </c>
      <c r="N159" s="20">
        <v>62602</v>
      </c>
      <c r="O159" s="21">
        <v>116449426.77000001</v>
      </c>
    </row>
    <row r="160" spans="1:15" s="16" customFormat="1" ht="12.75" customHeight="1" x14ac:dyDescent="0.2">
      <c r="A160" s="39" t="s">
        <v>95</v>
      </c>
      <c r="B160" s="12" t="s">
        <v>6</v>
      </c>
      <c r="C160" s="13"/>
      <c r="D160" s="14">
        <v>1</v>
      </c>
      <c r="E160" s="15">
        <v>11997.48</v>
      </c>
      <c r="F160" s="14">
        <v>27</v>
      </c>
      <c r="G160" s="15">
        <v>310959.39</v>
      </c>
      <c r="H160" s="14">
        <v>77</v>
      </c>
      <c r="I160" s="15">
        <v>886810.12</v>
      </c>
      <c r="J160" s="14">
        <v>185</v>
      </c>
      <c r="K160" s="15">
        <v>2130647.7000000002</v>
      </c>
      <c r="L160" s="14">
        <v>21</v>
      </c>
      <c r="M160" s="15">
        <v>241857.31</v>
      </c>
      <c r="N160" s="14">
        <v>311</v>
      </c>
      <c r="O160" s="15">
        <v>3582272.0000000005</v>
      </c>
    </row>
    <row r="161" spans="1:15" s="16" customFormat="1" ht="12.75" customHeight="1" x14ac:dyDescent="0.2">
      <c r="A161" s="39"/>
      <c r="B161" s="11" t="s">
        <v>7</v>
      </c>
      <c r="C161" s="13" t="s">
        <v>8</v>
      </c>
      <c r="D161" s="14">
        <v>71</v>
      </c>
      <c r="E161" s="15">
        <v>98557.8</v>
      </c>
      <c r="F161" s="14">
        <v>998</v>
      </c>
      <c r="G161" s="15">
        <v>1389259.25</v>
      </c>
      <c r="H161" s="14">
        <v>2735</v>
      </c>
      <c r="I161" s="15">
        <v>3807238.53</v>
      </c>
      <c r="J161" s="14">
        <v>6998</v>
      </c>
      <c r="K161" s="15">
        <v>9741519.2799999993</v>
      </c>
      <c r="L161" s="14">
        <v>465</v>
      </c>
      <c r="M161" s="15">
        <v>647300.15</v>
      </c>
      <c r="N161" s="14">
        <v>11267</v>
      </c>
      <c r="O161" s="15">
        <v>15683875.01</v>
      </c>
    </row>
    <row r="162" spans="1:15" s="16" customFormat="1" ht="12.75" customHeight="1" x14ac:dyDescent="0.2">
      <c r="A162" s="39"/>
      <c r="B162" s="31"/>
      <c r="C162" s="13" t="s">
        <v>14</v>
      </c>
      <c r="D162" s="14">
        <v>6</v>
      </c>
      <c r="E162" s="15">
        <v>5004.6499999999996</v>
      </c>
      <c r="F162" s="14">
        <v>209</v>
      </c>
      <c r="G162" s="15">
        <v>168684.42</v>
      </c>
      <c r="H162" s="14">
        <v>715</v>
      </c>
      <c r="I162" s="15">
        <v>577078.28</v>
      </c>
      <c r="J162" s="14">
        <v>1436</v>
      </c>
      <c r="K162" s="15">
        <v>1158999.18</v>
      </c>
      <c r="L162" s="14">
        <v>150</v>
      </c>
      <c r="M162" s="15">
        <v>121065.37</v>
      </c>
      <c r="N162" s="14">
        <v>2516</v>
      </c>
      <c r="O162" s="15">
        <v>2030831.9</v>
      </c>
    </row>
    <row r="163" spans="1:15" s="16" customFormat="1" ht="12.75" customHeight="1" x14ac:dyDescent="0.2">
      <c r="A163" s="39"/>
      <c r="B163" s="24"/>
      <c r="C163" s="13" t="s">
        <v>11</v>
      </c>
      <c r="D163" s="14">
        <v>79</v>
      </c>
      <c r="E163" s="15">
        <v>40613</v>
      </c>
      <c r="F163" s="14">
        <v>1638</v>
      </c>
      <c r="G163" s="15">
        <v>1129852.72</v>
      </c>
      <c r="H163" s="14">
        <v>3966</v>
      </c>
      <c r="I163" s="15">
        <v>2553248.09</v>
      </c>
      <c r="J163" s="14">
        <v>9438</v>
      </c>
      <c r="K163" s="15">
        <v>5793423.7999999998</v>
      </c>
      <c r="L163" s="14">
        <v>778</v>
      </c>
      <c r="M163" s="15">
        <v>541447.09</v>
      </c>
      <c r="N163" s="14">
        <v>15899</v>
      </c>
      <c r="O163" s="15">
        <v>10058584.700000001</v>
      </c>
    </row>
    <row r="164" spans="1:15" s="16" customFormat="1" ht="12.75" customHeight="1" x14ac:dyDescent="0.2">
      <c r="A164" s="39"/>
      <c r="B164" s="12" t="s">
        <v>16</v>
      </c>
      <c r="C164" s="13"/>
      <c r="D164" s="14">
        <v>1</v>
      </c>
      <c r="E164" s="15">
        <v>23440.2</v>
      </c>
      <c r="F164" s="14">
        <v>80</v>
      </c>
      <c r="G164" s="15">
        <v>2225932.48</v>
      </c>
      <c r="H164" s="14">
        <v>275</v>
      </c>
      <c r="I164" s="15">
        <v>7651642.9100000001</v>
      </c>
      <c r="J164" s="14">
        <v>517</v>
      </c>
      <c r="K164" s="15">
        <v>14385088.67</v>
      </c>
      <c r="L164" s="14">
        <v>56</v>
      </c>
      <c r="M164" s="15">
        <v>1558152.74</v>
      </c>
      <c r="N164" s="14">
        <v>929</v>
      </c>
      <c r="O164" s="15">
        <v>25844256.999999996</v>
      </c>
    </row>
    <row r="165" spans="1:15" s="16" customFormat="1" ht="12.75" x14ac:dyDescent="0.2">
      <c r="A165" s="17" t="s">
        <v>96</v>
      </c>
      <c r="B165" s="18"/>
      <c r="C165" s="19"/>
      <c r="D165" s="20">
        <v>158</v>
      </c>
      <c r="E165" s="21">
        <v>179613.13</v>
      </c>
      <c r="F165" s="20">
        <v>2952</v>
      </c>
      <c r="G165" s="21">
        <v>5224688.26</v>
      </c>
      <c r="H165" s="20">
        <v>7768</v>
      </c>
      <c r="I165" s="21">
        <v>15476017.93</v>
      </c>
      <c r="J165" s="20">
        <v>18574</v>
      </c>
      <c r="K165" s="21">
        <v>33209678.630000003</v>
      </c>
      <c r="L165" s="20">
        <v>1470</v>
      </c>
      <c r="M165" s="21">
        <v>3109822.66</v>
      </c>
      <c r="N165" s="20">
        <v>30922</v>
      </c>
      <c r="O165" s="21">
        <v>57199820.609999999</v>
      </c>
    </row>
    <row r="166" spans="1:15" s="16" customFormat="1" ht="12.75" customHeight="1" x14ac:dyDescent="0.2">
      <c r="A166" s="40" t="s">
        <v>97</v>
      </c>
      <c r="B166" s="12" t="s">
        <v>6</v>
      </c>
      <c r="C166" s="13"/>
      <c r="D166" s="14">
        <v>1</v>
      </c>
      <c r="E166" s="15">
        <v>13260.37</v>
      </c>
      <c r="F166" s="14">
        <v>104</v>
      </c>
      <c r="G166" s="15">
        <v>1456418.01</v>
      </c>
      <c r="H166" s="14">
        <v>237</v>
      </c>
      <c r="I166" s="15">
        <v>3318952.57</v>
      </c>
      <c r="J166" s="14">
        <v>155</v>
      </c>
      <c r="K166" s="15">
        <v>2170622.9900000002</v>
      </c>
      <c r="L166" s="14">
        <v>3</v>
      </c>
      <c r="M166" s="15">
        <v>42012.06</v>
      </c>
      <c r="N166" s="14">
        <v>500</v>
      </c>
      <c r="O166" s="15">
        <v>7001266</v>
      </c>
    </row>
    <row r="167" spans="1:15" s="16" customFormat="1" ht="12.75" customHeight="1" x14ac:dyDescent="0.2">
      <c r="A167" s="39"/>
      <c r="B167" s="11" t="s">
        <v>7</v>
      </c>
      <c r="C167" s="13" t="s">
        <v>8</v>
      </c>
      <c r="D167" s="14">
        <v>91</v>
      </c>
      <c r="E167" s="15">
        <v>125964.8</v>
      </c>
      <c r="F167" s="14">
        <v>2624</v>
      </c>
      <c r="G167" s="15">
        <v>3622326.87</v>
      </c>
      <c r="H167" s="14">
        <v>4175</v>
      </c>
      <c r="I167" s="15">
        <v>5763420.2300000004</v>
      </c>
      <c r="J167" s="14">
        <v>7685</v>
      </c>
      <c r="K167" s="15">
        <v>10608834.6</v>
      </c>
      <c r="L167" s="14">
        <v>80</v>
      </c>
      <c r="M167" s="15">
        <v>110436.79</v>
      </c>
      <c r="N167" s="14">
        <v>14655</v>
      </c>
      <c r="O167" s="15">
        <v>20230983.289999999</v>
      </c>
    </row>
    <row r="168" spans="1:15" s="16" customFormat="1" ht="12.75" customHeight="1" x14ac:dyDescent="0.2">
      <c r="A168" s="39"/>
      <c r="B168" s="31"/>
      <c r="C168" s="13" t="s">
        <v>14</v>
      </c>
      <c r="D168" s="14">
        <v>25</v>
      </c>
      <c r="E168" s="15">
        <v>17282.25</v>
      </c>
      <c r="F168" s="14">
        <v>590</v>
      </c>
      <c r="G168" s="15">
        <v>414174.61</v>
      </c>
      <c r="H168" s="14">
        <v>1328</v>
      </c>
      <c r="I168" s="15">
        <v>932243.86</v>
      </c>
      <c r="J168" s="14">
        <v>1916</v>
      </c>
      <c r="K168" s="15">
        <v>1345014.49</v>
      </c>
      <c r="L168" s="14">
        <v>16</v>
      </c>
      <c r="M168" s="15">
        <v>11231.85</v>
      </c>
      <c r="N168" s="14">
        <v>3875</v>
      </c>
      <c r="O168" s="15">
        <v>2719947.06</v>
      </c>
    </row>
    <row r="169" spans="1:15" s="16" customFormat="1" ht="12.75" customHeight="1" x14ac:dyDescent="0.2">
      <c r="A169" s="39"/>
      <c r="B169" s="24"/>
      <c r="C169" s="13" t="s">
        <v>11</v>
      </c>
      <c r="D169" s="14">
        <v>107</v>
      </c>
      <c r="E169" s="15">
        <v>46538.42</v>
      </c>
      <c r="F169" s="14">
        <v>3204</v>
      </c>
      <c r="G169" s="15">
        <v>1725606.05</v>
      </c>
      <c r="H169" s="14">
        <v>5089</v>
      </c>
      <c r="I169" s="15">
        <v>2735581.36</v>
      </c>
      <c r="J169" s="14">
        <v>11598</v>
      </c>
      <c r="K169" s="15">
        <v>7421717.2800000003</v>
      </c>
      <c r="L169" s="14">
        <v>100</v>
      </c>
      <c r="M169" s="15">
        <v>55237.07</v>
      </c>
      <c r="N169" s="14">
        <v>20098</v>
      </c>
      <c r="O169" s="15">
        <v>11984680.180000002</v>
      </c>
    </row>
    <row r="170" spans="1:15" s="16" customFormat="1" ht="12.75" customHeight="1" x14ac:dyDescent="0.2">
      <c r="A170" s="39"/>
      <c r="B170" s="12" t="s">
        <v>15</v>
      </c>
      <c r="C170" s="13"/>
      <c r="D170" s="14">
        <v>13</v>
      </c>
      <c r="E170" s="15">
        <v>40672</v>
      </c>
      <c r="F170" s="14">
        <v>377</v>
      </c>
      <c r="G170" s="15">
        <v>1177787.5</v>
      </c>
      <c r="H170" s="14">
        <v>600</v>
      </c>
      <c r="I170" s="15">
        <v>1874462.87</v>
      </c>
      <c r="J170" s="14">
        <v>1103</v>
      </c>
      <c r="K170" s="15">
        <v>3445887.57</v>
      </c>
      <c r="L170" s="14">
        <v>12</v>
      </c>
      <c r="M170" s="15">
        <v>37489.26</v>
      </c>
      <c r="N170" s="14">
        <v>2105</v>
      </c>
      <c r="O170" s="15">
        <v>6576299.1999999993</v>
      </c>
    </row>
    <row r="171" spans="1:15" s="16" customFormat="1" ht="12.75" x14ac:dyDescent="0.2">
      <c r="A171" s="29" t="s">
        <v>98</v>
      </c>
      <c r="B171" s="18"/>
      <c r="C171" s="19"/>
      <c r="D171" s="20">
        <v>237</v>
      </c>
      <c r="E171" s="21">
        <v>243717.84000000003</v>
      </c>
      <c r="F171" s="20">
        <v>6899</v>
      </c>
      <c r="G171" s="21">
        <v>8396313.0399999991</v>
      </c>
      <c r="H171" s="20">
        <v>11429</v>
      </c>
      <c r="I171" s="21">
        <v>14624660.890000001</v>
      </c>
      <c r="J171" s="20">
        <v>22457</v>
      </c>
      <c r="K171" s="21">
        <v>24992076.93</v>
      </c>
      <c r="L171" s="20">
        <v>211</v>
      </c>
      <c r="M171" s="21">
        <v>256407.03</v>
      </c>
      <c r="N171" s="20">
        <v>41233</v>
      </c>
      <c r="O171" s="21">
        <v>48513175.730000004</v>
      </c>
    </row>
    <row r="172" spans="1:15" s="16" customFormat="1" ht="12.75" customHeight="1" x14ac:dyDescent="0.2">
      <c r="A172" s="11" t="s">
        <v>20</v>
      </c>
      <c r="B172" s="37" t="s">
        <v>6</v>
      </c>
      <c r="C172" s="13"/>
      <c r="D172" s="14">
        <v>9</v>
      </c>
      <c r="E172" s="15">
        <v>95432.37</v>
      </c>
      <c r="F172" s="14">
        <v>233</v>
      </c>
      <c r="G172" s="15">
        <v>2351053.3199999998</v>
      </c>
      <c r="H172" s="14">
        <v>97</v>
      </c>
      <c r="I172" s="15">
        <v>978764.69</v>
      </c>
      <c r="J172" s="14">
        <v>409</v>
      </c>
      <c r="K172" s="15">
        <v>4126956.26</v>
      </c>
      <c r="L172" s="14">
        <v>1</v>
      </c>
      <c r="M172" s="15">
        <v>10090.36</v>
      </c>
      <c r="N172" s="14">
        <v>749</v>
      </c>
      <c r="O172" s="15">
        <v>7562297</v>
      </c>
    </row>
    <row r="173" spans="1:15" s="16" customFormat="1" ht="12.75" customHeight="1" x14ac:dyDescent="0.2">
      <c r="A173" s="31"/>
      <c r="B173" s="11" t="s">
        <v>7</v>
      </c>
      <c r="C173" s="13" t="s">
        <v>8</v>
      </c>
      <c r="D173" s="14">
        <v>490</v>
      </c>
      <c r="E173" s="15">
        <v>677936.86</v>
      </c>
      <c r="F173" s="14">
        <v>13307</v>
      </c>
      <c r="G173" s="15">
        <v>18416412.18</v>
      </c>
      <c r="H173" s="14">
        <v>4362</v>
      </c>
      <c r="I173" s="15">
        <v>6036852.0300000003</v>
      </c>
      <c r="J173" s="14">
        <v>20401</v>
      </c>
      <c r="K173" s="15">
        <v>28234254.52</v>
      </c>
      <c r="L173" s="14">
        <v>345</v>
      </c>
      <c r="M173" s="15">
        <v>477467.66</v>
      </c>
      <c r="N173" s="14">
        <v>38905</v>
      </c>
      <c r="O173" s="15">
        <v>53842923.249999993</v>
      </c>
    </row>
    <row r="174" spans="1:15" s="16" customFormat="1" ht="12.75" customHeight="1" x14ac:dyDescent="0.2">
      <c r="A174" s="31"/>
      <c r="B174" s="31"/>
      <c r="C174" s="13" t="s">
        <v>14</v>
      </c>
      <c r="D174" s="14">
        <v>102</v>
      </c>
      <c r="E174" s="15">
        <v>79928.55</v>
      </c>
      <c r="F174" s="14">
        <v>3406</v>
      </c>
      <c r="G174" s="15">
        <v>2658635.38</v>
      </c>
      <c r="H174" s="14">
        <v>1639</v>
      </c>
      <c r="I174" s="15">
        <v>1279360.95</v>
      </c>
      <c r="J174" s="14">
        <v>4116</v>
      </c>
      <c r="K174" s="15">
        <v>3212842.98</v>
      </c>
      <c r="L174" s="14">
        <v>63</v>
      </c>
      <c r="M174" s="15">
        <v>49176.17</v>
      </c>
      <c r="N174" s="14">
        <v>9326</v>
      </c>
      <c r="O174" s="15">
        <v>7279944.0299999993</v>
      </c>
    </row>
    <row r="175" spans="1:15" s="16" customFormat="1" ht="12.75" customHeight="1" x14ac:dyDescent="0.2">
      <c r="A175" s="31"/>
      <c r="B175" s="24"/>
      <c r="C175" s="13" t="s">
        <v>11</v>
      </c>
      <c r="D175" s="14">
        <v>925</v>
      </c>
      <c r="E175" s="15">
        <v>375636.65</v>
      </c>
      <c r="F175" s="14">
        <v>14667</v>
      </c>
      <c r="G175" s="15">
        <v>7252789.5800000001</v>
      </c>
      <c r="H175" s="14">
        <v>5123</v>
      </c>
      <c r="I175" s="15">
        <v>2709270.54</v>
      </c>
      <c r="J175" s="14">
        <v>28104</v>
      </c>
      <c r="K175" s="15">
        <v>17037298.960000001</v>
      </c>
      <c r="L175" s="14">
        <v>390</v>
      </c>
      <c r="M175" s="15">
        <v>198348.14</v>
      </c>
      <c r="N175" s="14">
        <v>49209</v>
      </c>
      <c r="O175" s="15">
        <v>27573343.869999997</v>
      </c>
    </row>
    <row r="176" spans="1:15" s="16" customFormat="1" ht="12.75" customHeight="1" x14ac:dyDescent="0.2">
      <c r="A176" s="31"/>
      <c r="B176" s="37" t="s">
        <v>15</v>
      </c>
      <c r="C176" s="13"/>
      <c r="D176" s="14">
        <v>62</v>
      </c>
      <c r="E176" s="15">
        <v>194763.08</v>
      </c>
      <c r="F176" s="14">
        <v>1704</v>
      </c>
      <c r="G176" s="15">
        <v>5322519.87</v>
      </c>
      <c r="H176" s="14">
        <v>542</v>
      </c>
      <c r="I176" s="15">
        <v>1692961.13</v>
      </c>
      <c r="J176" s="14">
        <v>2548</v>
      </c>
      <c r="K176" s="15">
        <v>7958791.46</v>
      </c>
      <c r="L176" s="14">
        <v>44</v>
      </c>
      <c r="M176" s="15">
        <v>137435.96</v>
      </c>
      <c r="N176" s="14">
        <v>4900</v>
      </c>
      <c r="O176" s="15">
        <v>15306471.5</v>
      </c>
    </row>
    <row r="177" spans="1:16" s="16" customFormat="1" ht="12.75" customHeight="1" x14ac:dyDescent="0.2">
      <c r="A177" s="24"/>
      <c r="B177" s="37" t="s">
        <v>16</v>
      </c>
      <c r="C177" s="13"/>
      <c r="D177" s="14">
        <v>6</v>
      </c>
      <c r="E177" s="15">
        <v>194109.41</v>
      </c>
      <c r="F177" s="14">
        <v>553</v>
      </c>
      <c r="G177" s="15">
        <v>17683657.129999999</v>
      </c>
      <c r="H177" s="14">
        <v>444</v>
      </c>
      <c r="I177" s="15">
        <v>14198089.99</v>
      </c>
      <c r="J177" s="14">
        <v>831</v>
      </c>
      <c r="K177" s="15">
        <v>26573452.219999999</v>
      </c>
      <c r="L177" s="14">
        <v>18</v>
      </c>
      <c r="M177" s="15">
        <v>575598.24</v>
      </c>
      <c r="N177" s="14">
        <v>1852</v>
      </c>
      <c r="O177" s="15">
        <v>59224906.989999995</v>
      </c>
    </row>
    <row r="178" spans="1:16" s="16" customFormat="1" ht="12.75" x14ac:dyDescent="0.2">
      <c r="A178" s="41" t="s">
        <v>21</v>
      </c>
      <c r="B178" s="18"/>
      <c r="C178" s="19"/>
      <c r="D178" s="20">
        <v>1594</v>
      </c>
      <c r="E178" s="21">
        <v>1617806.9200000002</v>
      </c>
      <c r="F178" s="20">
        <v>33870</v>
      </c>
      <c r="G178" s="21">
        <v>53685067.459999993</v>
      </c>
      <c r="H178" s="20">
        <v>12207</v>
      </c>
      <c r="I178" s="21">
        <v>26895299.329999998</v>
      </c>
      <c r="J178" s="20">
        <v>56409</v>
      </c>
      <c r="K178" s="21">
        <v>87143596.400000006</v>
      </c>
      <c r="L178" s="20">
        <v>861</v>
      </c>
      <c r="M178" s="21">
        <v>1448116.5299999998</v>
      </c>
      <c r="N178" s="20">
        <v>104941</v>
      </c>
      <c r="O178" s="21">
        <v>170789886.63999999</v>
      </c>
    </row>
    <row r="179" spans="1:16" s="16" customFormat="1" ht="12.75" customHeight="1" x14ac:dyDescent="0.2">
      <c r="A179" s="11" t="s">
        <v>22</v>
      </c>
      <c r="B179" s="37" t="s">
        <v>6</v>
      </c>
      <c r="C179" s="13"/>
      <c r="D179" s="14">
        <v>1</v>
      </c>
      <c r="E179" s="15">
        <v>11285.43</v>
      </c>
      <c r="F179" s="14">
        <v>29</v>
      </c>
      <c r="G179" s="15">
        <v>330406.44</v>
      </c>
      <c r="H179" s="14">
        <v>920</v>
      </c>
      <c r="I179" s="15">
        <v>10481859.4</v>
      </c>
      <c r="J179" s="14">
        <v>406</v>
      </c>
      <c r="K179" s="15">
        <v>4625690.13</v>
      </c>
      <c r="L179" s="14">
        <v>8</v>
      </c>
      <c r="M179" s="15">
        <v>91146.6</v>
      </c>
      <c r="N179" s="14">
        <v>1364</v>
      </c>
      <c r="O179" s="15">
        <v>15540388</v>
      </c>
    </row>
    <row r="180" spans="1:16" s="16" customFormat="1" ht="12.75" customHeight="1" x14ac:dyDescent="0.2">
      <c r="A180" s="31"/>
      <c r="B180" s="11" t="s">
        <v>7</v>
      </c>
      <c r="C180" s="13" t="s">
        <v>8</v>
      </c>
      <c r="D180" s="14">
        <v>139</v>
      </c>
      <c r="E180" s="15">
        <v>200919.3</v>
      </c>
      <c r="F180" s="14">
        <v>1105</v>
      </c>
      <c r="G180" s="15">
        <v>1601613.65</v>
      </c>
      <c r="H180" s="14">
        <v>28616</v>
      </c>
      <c r="I180" s="15">
        <v>41476720.43</v>
      </c>
      <c r="J180" s="14">
        <v>11977</v>
      </c>
      <c r="K180" s="15">
        <v>17359752.609999999</v>
      </c>
      <c r="L180" s="14">
        <v>268</v>
      </c>
      <c r="M180" s="15">
        <v>388445.66</v>
      </c>
      <c r="N180" s="14">
        <v>42105</v>
      </c>
      <c r="O180" s="15">
        <v>61027451.649999991</v>
      </c>
    </row>
    <row r="181" spans="1:16" s="16" customFormat="1" ht="12.75" customHeight="1" x14ac:dyDescent="0.2">
      <c r="A181" s="31"/>
      <c r="B181" s="31"/>
      <c r="C181" s="13" t="s">
        <v>14</v>
      </c>
      <c r="D181" s="14">
        <v>37</v>
      </c>
      <c r="E181" s="15">
        <v>29714.51</v>
      </c>
      <c r="F181" s="14">
        <v>240</v>
      </c>
      <c r="G181" s="15">
        <v>190680.73</v>
      </c>
      <c r="H181" s="14">
        <v>9962</v>
      </c>
      <c r="I181" s="15">
        <v>7914839.1799999997</v>
      </c>
      <c r="J181" s="14">
        <v>3442</v>
      </c>
      <c r="K181" s="15">
        <v>2734679.43</v>
      </c>
      <c r="L181" s="14">
        <v>24</v>
      </c>
      <c r="M181" s="15">
        <v>19068.07</v>
      </c>
      <c r="N181" s="14">
        <v>13705</v>
      </c>
      <c r="O181" s="15">
        <v>10888981.92</v>
      </c>
    </row>
    <row r="182" spans="1:16" s="16" customFormat="1" ht="12.75" customHeight="1" x14ac:dyDescent="0.2">
      <c r="A182" s="31"/>
      <c r="B182" s="24"/>
      <c r="C182" s="13" t="s">
        <v>11</v>
      </c>
      <c r="D182" s="14">
        <v>179</v>
      </c>
      <c r="E182" s="15">
        <v>91850.76</v>
      </c>
      <c r="F182" s="14">
        <v>1379</v>
      </c>
      <c r="G182" s="15">
        <v>737700.4</v>
      </c>
      <c r="H182" s="14">
        <v>44759</v>
      </c>
      <c r="I182" s="15">
        <v>27671517.84</v>
      </c>
      <c r="J182" s="14">
        <v>20806</v>
      </c>
      <c r="K182" s="15">
        <v>13544346.619999999</v>
      </c>
      <c r="L182" s="14">
        <v>350</v>
      </c>
      <c r="M182" s="15">
        <v>193681.32</v>
      </c>
      <c r="N182" s="14">
        <v>67473</v>
      </c>
      <c r="O182" s="15">
        <v>42239096.939999998</v>
      </c>
    </row>
    <row r="183" spans="1:16" s="16" customFormat="1" ht="12.75" customHeight="1" x14ac:dyDescent="0.2">
      <c r="A183" s="31"/>
      <c r="B183" s="37" t="s">
        <v>15</v>
      </c>
      <c r="C183" s="13"/>
      <c r="D183" s="14">
        <v>20</v>
      </c>
      <c r="E183" s="15">
        <v>60380.49</v>
      </c>
      <c r="F183" s="14">
        <v>156</v>
      </c>
      <c r="G183" s="15">
        <v>483038</v>
      </c>
      <c r="H183" s="14">
        <v>4039</v>
      </c>
      <c r="I183" s="15">
        <v>12506349.119999999</v>
      </c>
      <c r="J183" s="14">
        <v>1690</v>
      </c>
      <c r="K183" s="15">
        <v>5232911.6100000003</v>
      </c>
      <c r="L183" s="14">
        <v>38</v>
      </c>
      <c r="M183" s="15">
        <v>117663.1</v>
      </c>
      <c r="N183" s="14">
        <v>5943</v>
      </c>
      <c r="O183" s="15">
        <v>18400342.32</v>
      </c>
    </row>
    <row r="184" spans="1:16" s="16" customFormat="1" ht="12.75" customHeight="1" x14ac:dyDescent="0.2">
      <c r="A184" s="24"/>
      <c r="B184" s="37" t="s">
        <v>16</v>
      </c>
      <c r="C184" s="13"/>
      <c r="D184" s="14">
        <v>8</v>
      </c>
      <c r="E184" s="15">
        <v>254032.93</v>
      </c>
      <c r="F184" s="14">
        <v>27</v>
      </c>
      <c r="G184" s="15">
        <v>867336.7</v>
      </c>
      <c r="H184" s="14">
        <v>1694</v>
      </c>
      <c r="I184" s="15">
        <v>54417346.880000003</v>
      </c>
      <c r="J184" s="14">
        <v>880</v>
      </c>
      <c r="K184" s="15">
        <v>28268751.629999999</v>
      </c>
      <c r="L184" s="14">
        <v>29</v>
      </c>
      <c r="M184" s="15">
        <v>931583.86</v>
      </c>
      <c r="N184" s="14">
        <v>2638</v>
      </c>
      <c r="O184" s="15">
        <v>84739052.000000015</v>
      </c>
    </row>
    <row r="185" spans="1:16" s="16" customFormat="1" ht="12.75" x14ac:dyDescent="0.2">
      <c r="A185" s="38" t="s">
        <v>23</v>
      </c>
      <c r="B185" s="18"/>
      <c r="C185" s="19"/>
      <c r="D185" s="20">
        <v>384</v>
      </c>
      <c r="E185" s="21">
        <v>648183.41999999993</v>
      </c>
      <c r="F185" s="20">
        <v>2936</v>
      </c>
      <c r="G185" s="21">
        <v>4210775.92</v>
      </c>
      <c r="H185" s="20">
        <v>89990</v>
      </c>
      <c r="I185" s="21">
        <v>154468632.84999999</v>
      </c>
      <c r="J185" s="20">
        <v>39201</v>
      </c>
      <c r="K185" s="21">
        <v>71766132.030000001</v>
      </c>
      <c r="L185" s="20">
        <v>717</v>
      </c>
      <c r="M185" s="21">
        <v>1741588.6099999999</v>
      </c>
      <c r="N185" s="20">
        <v>133228</v>
      </c>
      <c r="O185" s="21">
        <v>232835312.82999998</v>
      </c>
    </row>
    <row r="186" spans="1:16" s="16" customFormat="1" ht="12.75" customHeight="1" x14ac:dyDescent="0.2">
      <c r="A186" s="11" t="s">
        <v>99</v>
      </c>
      <c r="B186" s="37" t="s">
        <v>6</v>
      </c>
      <c r="C186" s="13"/>
      <c r="D186" s="14">
        <v>0</v>
      </c>
      <c r="E186" s="15">
        <v>9920.43</v>
      </c>
      <c r="F186" s="14">
        <v>97</v>
      </c>
      <c r="G186" s="15">
        <v>8237867.3399999999</v>
      </c>
      <c r="H186" s="14">
        <v>286</v>
      </c>
      <c r="I186" s="15">
        <v>24288969.690000001</v>
      </c>
      <c r="J186" s="14">
        <v>239</v>
      </c>
      <c r="K186" s="15">
        <v>20297425.719999999</v>
      </c>
      <c r="L186" s="14">
        <v>21</v>
      </c>
      <c r="M186" s="15">
        <v>1783455.82</v>
      </c>
      <c r="N186" s="14">
        <v>643</v>
      </c>
      <c r="O186" s="15">
        <v>54617639</v>
      </c>
    </row>
    <row r="187" spans="1:16" s="16" customFormat="1" ht="12.75" customHeight="1" x14ac:dyDescent="0.2">
      <c r="A187" s="42"/>
      <c r="B187" s="32" t="s">
        <v>7</v>
      </c>
      <c r="C187" s="13" t="s">
        <v>8</v>
      </c>
      <c r="D187" s="14">
        <v>20</v>
      </c>
      <c r="E187" s="15">
        <v>77604.08</v>
      </c>
      <c r="F187" s="14">
        <v>1064</v>
      </c>
      <c r="G187" s="15">
        <v>4173885.09</v>
      </c>
      <c r="H187" s="14">
        <v>2859</v>
      </c>
      <c r="I187" s="15">
        <v>11215354.779999999</v>
      </c>
      <c r="J187" s="14">
        <v>2966</v>
      </c>
      <c r="K187" s="15">
        <v>11635096.98</v>
      </c>
      <c r="L187" s="14">
        <v>212</v>
      </c>
      <c r="M187" s="15">
        <v>831638.76</v>
      </c>
      <c r="N187" s="14">
        <v>7121</v>
      </c>
      <c r="O187" s="15">
        <v>27933579.689999998</v>
      </c>
    </row>
    <row r="188" spans="1:16" s="16" customFormat="1" ht="12.75" customHeight="1" x14ac:dyDescent="0.2">
      <c r="A188" s="42"/>
      <c r="B188" s="33"/>
      <c r="C188" s="13" t="s">
        <v>14</v>
      </c>
      <c r="D188" s="14">
        <v>1</v>
      </c>
      <c r="E188" s="15">
        <v>1290.4000000000001</v>
      </c>
      <c r="F188" s="14">
        <v>52</v>
      </c>
      <c r="G188" s="15">
        <v>66906.149999999994</v>
      </c>
      <c r="H188" s="14">
        <v>149</v>
      </c>
      <c r="I188" s="15">
        <v>191711.86</v>
      </c>
      <c r="J188" s="14">
        <v>185</v>
      </c>
      <c r="K188" s="15">
        <v>238031.51</v>
      </c>
      <c r="L188" s="14">
        <v>15</v>
      </c>
      <c r="M188" s="15">
        <v>19299.849999999999</v>
      </c>
      <c r="N188" s="14">
        <v>402</v>
      </c>
      <c r="O188" s="15">
        <v>517239.77</v>
      </c>
    </row>
    <row r="189" spans="1:16" s="16" customFormat="1" ht="12.75" customHeight="1" x14ac:dyDescent="0.2">
      <c r="A189" s="42"/>
      <c r="B189" s="35"/>
      <c r="C189" s="13" t="s">
        <v>11</v>
      </c>
      <c r="D189" s="14">
        <v>268</v>
      </c>
      <c r="E189" s="15">
        <v>246711.5</v>
      </c>
      <c r="F189" s="14">
        <v>5704</v>
      </c>
      <c r="G189" s="15">
        <v>5256527.63</v>
      </c>
      <c r="H189" s="14">
        <v>17302</v>
      </c>
      <c r="I189" s="15">
        <v>15944677.609999999</v>
      </c>
      <c r="J189" s="14">
        <v>17787</v>
      </c>
      <c r="K189" s="15">
        <v>16391629.9</v>
      </c>
      <c r="L189" s="14">
        <v>1256</v>
      </c>
      <c r="M189" s="15">
        <v>1157468.22</v>
      </c>
      <c r="N189" s="14">
        <v>42317</v>
      </c>
      <c r="O189" s="15">
        <v>38997014.859999999</v>
      </c>
    </row>
    <row r="190" spans="1:16" s="16" customFormat="1" ht="12.75" customHeight="1" x14ac:dyDescent="0.2">
      <c r="A190" s="34"/>
      <c r="B190" s="37" t="s">
        <v>16</v>
      </c>
      <c r="C190" s="13"/>
      <c r="D190" s="14">
        <v>77</v>
      </c>
      <c r="E190" s="15">
        <v>3614882.63</v>
      </c>
      <c r="F190" s="14">
        <v>812</v>
      </c>
      <c r="G190" s="15">
        <v>46646242.799999997</v>
      </c>
      <c r="H190" s="14">
        <v>3115</v>
      </c>
      <c r="I190" s="15">
        <v>186796216.78999999</v>
      </c>
      <c r="J190" s="14">
        <v>2632</v>
      </c>
      <c r="K190" s="15">
        <v>149776986.75999999</v>
      </c>
      <c r="L190" s="14">
        <v>113</v>
      </c>
      <c r="M190" s="15">
        <v>5936849.8200000003</v>
      </c>
      <c r="N190" s="14">
        <v>6749</v>
      </c>
      <c r="O190" s="15">
        <v>392771178.79999995</v>
      </c>
    </row>
    <row r="191" spans="1:16" s="16" customFormat="1" ht="12.75" customHeight="1" x14ac:dyDescent="0.2">
      <c r="A191" s="24"/>
      <c r="B191" s="37" t="s">
        <v>173</v>
      </c>
      <c r="C191" s="13"/>
      <c r="D191" s="14">
        <v>3</v>
      </c>
      <c r="E191" s="15">
        <v>462495</v>
      </c>
      <c r="F191" s="14">
        <v>96</v>
      </c>
      <c r="G191" s="15">
        <v>16282705.76</v>
      </c>
      <c r="H191" s="23">
        <v>430</v>
      </c>
      <c r="I191" s="15">
        <v>72932952.879999995</v>
      </c>
      <c r="J191" s="23">
        <v>300</v>
      </c>
      <c r="K191" s="15">
        <v>50883455.5</v>
      </c>
      <c r="L191" s="14">
        <v>9</v>
      </c>
      <c r="M191" s="15">
        <v>1526503.66</v>
      </c>
      <c r="N191" s="14">
        <v>838</v>
      </c>
      <c r="O191" s="15">
        <v>142088112.79999998</v>
      </c>
      <c r="P191" s="54"/>
    </row>
    <row r="192" spans="1:16" s="16" customFormat="1" ht="12.75" x14ac:dyDescent="0.2">
      <c r="A192" s="17" t="s">
        <v>100</v>
      </c>
      <c r="B192" s="18"/>
      <c r="C192" s="19"/>
      <c r="D192" s="20">
        <v>366</v>
      </c>
      <c r="E192" s="21">
        <v>3950409.04</v>
      </c>
      <c r="F192" s="20">
        <v>7729</v>
      </c>
      <c r="G192" s="21">
        <v>64381429.009999998</v>
      </c>
      <c r="H192" s="20">
        <v>23711</v>
      </c>
      <c r="I192" s="21">
        <v>238436930.72999999</v>
      </c>
      <c r="J192" s="20">
        <v>23809</v>
      </c>
      <c r="K192" s="21">
        <v>198339170.87</v>
      </c>
      <c r="L192" s="20">
        <v>1617</v>
      </c>
      <c r="M192" s="21">
        <v>9728712.4700000007</v>
      </c>
      <c r="N192" s="20">
        <v>57232</v>
      </c>
      <c r="O192" s="21">
        <v>514836652.11999995</v>
      </c>
    </row>
    <row r="193" spans="1:16" s="16" customFormat="1" ht="12.75" customHeight="1" x14ac:dyDescent="0.2">
      <c r="A193" s="11" t="s">
        <v>24</v>
      </c>
      <c r="B193" s="30" t="s">
        <v>6</v>
      </c>
      <c r="C193" s="13"/>
      <c r="D193" s="14">
        <v>9</v>
      </c>
      <c r="E193" s="15">
        <v>687268.95</v>
      </c>
      <c r="F193" s="14">
        <v>296</v>
      </c>
      <c r="G193" s="15">
        <v>23647088.370000001</v>
      </c>
      <c r="H193" s="14">
        <v>844</v>
      </c>
      <c r="I193" s="15">
        <v>67426157.379999995</v>
      </c>
      <c r="J193" s="14">
        <v>851</v>
      </c>
      <c r="K193" s="15">
        <v>67985379.069999993</v>
      </c>
      <c r="L193" s="14">
        <v>52</v>
      </c>
      <c r="M193" s="15">
        <v>4154218.23</v>
      </c>
      <c r="N193" s="14">
        <v>2052</v>
      </c>
      <c r="O193" s="15">
        <v>163900111.99999997</v>
      </c>
    </row>
    <row r="194" spans="1:16" s="16" customFormat="1" ht="12.75" customHeight="1" x14ac:dyDescent="0.2">
      <c r="A194" s="42"/>
      <c r="B194" s="32" t="s">
        <v>7</v>
      </c>
      <c r="C194" s="13" t="s">
        <v>8</v>
      </c>
      <c r="D194" s="14">
        <v>10</v>
      </c>
      <c r="E194" s="15">
        <v>33973.300000000003</v>
      </c>
      <c r="F194" s="14">
        <v>319</v>
      </c>
      <c r="G194" s="15">
        <v>1083748.27</v>
      </c>
      <c r="H194" s="14">
        <v>1282</v>
      </c>
      <c r="I194" s="15">
        <v>4355377.0599999996</v>
      </c>
      <c r="J194" s="14">
        <v>1105</v>
      </c>
      <c r="K194" s="15">
        <v>3754049.65</v>
      </c>
      <c r="L194" s="14">
        <v>92</v>
      </c>
      <c r="M194" s="15">
        <v>312554.36</v>
      </c>
      <c r="N194" s="14">
        <v>2808</v>
      </c>
      <c r="O194" s="15">
        <v>9539702.6399999987</v>
      </c>
    </row>
    <row r="195" spans="1:16" s="16" customFormat="1" ht="12.75" customHeight="1" x14ac:dyDescent="0.2">
      <c r="A195" s="42"/>
      <c r="B195" s="35"/>
      <c r="C195" s="13" t="s">
        <v>11</v>
      </c>
      <c r="D195" s="14">
        <v>116</v>
      </c>
      <c r="E195" s="15">
        <v>115141.6</v>
      </c>
      <c r="F195" s="14">
        <v>1547</v>
      </c>
      <c r="G195" s="15">
        <v>1535552.2</v>
      </c>
      <c r="H195" s="14">
        <v>4869</v>
      </c>
      <c r="I195" s="15">
        <v>4832969.4000000004</v>
      </c>
      <c r="J195" s="14">
        <v>5330</v>
      </c>
      <c r="K195" s="15">
        <v>5290558</v>
      </c>
      <c r="L195" s="14">
        <v>343</v>
      </c>
      <c r="M195" s="15">
        <v>340461.8</v>
      </c>
      <c r="N195" s="14">
        <v>12205</v>
      </c>
      <c r="O195" s="15">
        <v>12114683</v>
      </c>
    </row>
    <row r="196" spans="1:16" s="16" customFormat="1" ht="12.75" customHeight="1" x14ac:dyDescent="0.2">
      <c r="A196" s="42"/>
      <c r="B196" s="36" t="s">
        <v>16</v>
      </c>
      <c r="C196" s="13"/>
      <c r="D196" s="14">
        <v>17</v>
      </c>
      <c r="E196" s="15">
        <v>1023674.55</v>
      </c>
      <c r="F196" s="14">
        <v>349</v>
      </c>
      <c r="G196" s="15">
        <v>22928580.260000002</v>
      </c>
      <c r="H196" s="14">
        <v>1145</v>
      </c>
      <c r="I196" s="15">
        <v>74063639.269999996</v>
      </c>
      <c r="J196" s="14">
        <v>889</v>
      </c>
      <c r="K196" s="15">
        <v>57761077.119999997</v>
      </c>
      <c r="L196" s="14">
        <v>94</v>
      </c>
      <c r="M196" s="15">
        <v>6135309.7999999998</v>
      </c>
      <c r="N196" s="14">
        <v>2494</v>
      </c>
      <c r="O196" s="15">
        <v>161912280.99999997</v>
      </c>
    </row>
    <row r="197" spans="1:16" s="16" customFormat="1" ht="12.75" customHeight="1" x14ac:dyDescent="0.2">
      <c r="A197" s="24"/>
      <c r="B197" s="37" t="s">
        <v>173</v>
      </c>
      <c r="C197" s="13"/>
      <c r="D197" s="14"/>
      <c r="E197" s="15"/>
      <c r="F197" s="14">
        <v>21</v>
      </c>
      <c r="G197" s="15">
        <v>2591714.29</v>
      </c>
      <c r="H197" s="23">
        <v>50</v>
      </c>
      <c r="I197" s="15">
        <v>6170748.3200000003</v>
      </c>
      <c r="J197" s="23">
        <v>43</v>
      </c>
      <c r="K197" s="15">
        <v>5306843.5599999996</v>
      </c>
      <c r="L197" s="14">
        <v>5</v>
      </c>
      <c r="M197" s="15">
        <v>617074.82999999996</v>
      </c>
      <c r="N197" s="14">
        <v>119</v>
      </c>
      <c r="O197" s="15">
        <v>14686381</v>
      </c>
      <c r="P197" s="54"/>
    </row>
    <row r="198" spans="1:16" s="16" customFormat="1" ht="12.75" x14ac:dyDescent="0.2">
      <c r="A198" s="29" t="s">
        <v>25</v>
      </c>
      <c r="B198" s="18"/>
      <c r="C198" s="19"/>
      <c r="D198" s="20">
        <v>152</v>
      </c>
      <c r="E198" s="21">
        <v>1860058.4</v>
      </c>
      <c r="F198" s="20">
        <v>2511</v>
      </c>
      <c r="G198" s="21">
        <v>49194969.100000001</v>
      </c>
      <c r="H198" s="20">
        <v>8140</v>
      </c>
      <c r="I198" s="21">
        <v>150678143.11000001</v>
      </c>
      <c r="J198" s="20">
        <v>8175</v>
      </c>
      <c r="K198" s="21">
        <v>134791063.84</v>
      </c>
      <c r="L198" s="20">
        <v>581</v>
      </c>
      <c r="M198" s="21">
        <v>10942544.189999999</v>
      </c>
      <c r="N198" s="20">
        <v>19559</v>
      </c>
      <c r="O198" s="21">
        <v>347466778.63999993</v>
      </c>
    </row>
    <row r="199" spans="1:16" s="16" customFormat="1" ht="12.75" customHeight="1" x14ac:dyDescent="0.2">
      <c r="A199" s="11" t="s">
        <v>101</v>
      </c>
      <c r="B199" s="32" t="s">
        <v>7</v>
      </c>
      <c r="C199" s="13" t="s">
        <v>8</v>
      </c>
      <c r="D199" s="14">
        <v>9</v>
      </c>
      <c r="E199" s="15">
        <v>20058.98</v>
      </c>
      <c r="F199" s="14">
        <v>112</v>
      </c>
      <c r="G199" s="15">
        <v>250775.51</v>
      </c>
      <c r="H199" s="14">
        <v>248</v>
      </c>
      <c r="I199" s="15">
        <v>555288.62</v>
      </c>
      <c r="J199" s="14">
        <v>364</v>
      </c>
      <c r="K199" s="15">
        <v>815020.39</v>
      </c>
      <c r="L199" s="14">
        <v>21</v>
      </c>
      <c r="M199" s="15">
        <v>47020.41</v>
      </c>
      <c r="N199" s="14">
        <v>754</v>
      </c>
      <c r="O199" s="15">
        <v>1688163.91</v>
      </c>
    </row>
    <row r="200" spans="1:16" s="16" customFormat="1" ht="12.75" customHeight="1" x14ac:dyDescent="0.2">
      <c r="A200" s="31"/>
      <c r="B200" s="35"/>
      <c r="C200" s="13" t="s">
        <v>11</v>
      </c>
      <c r="D200" s="14">
        <v>59</v>
      </c>
      <c r="E200" s="15">
        <v>54806.5</v>
      </c>
      <c r="F200" s="14">
        <v>1449</v>
      </c>
      <c r="G200" s="15">
        <v>1350293.24</v>
      </c>
      <c r="H200" s="14">
        <v>4589</v>
      </c>
      <c r="I200" s="15">
        <v>4275288.55</v>
      </c>
      <c r="J200" s="14">
        <v>7221</v>
      </c>
      <c r="K200" s="15">
        <v>6791005.1200000001</v>
      </c>
      <c r="L200" s="14">
        <v>438</v>
      </c>
      <c r="M200" s="15">
        <v>408057.61</v>
      </c>
      <c r="N200" s="14">
        <v>13756</v>
      </c>
      <c r="O200" s="15">
        <v>12879451.02</v>
      </c>
    </row>
    <row r="201" spans="1:16" s="16" customFormat="1" ht="12.75" customHeight="1" x14ac:dyDescent="0.2">
      <c r="A201" s="31"/>
      <c r="B201" s="37" t="s">
        <v>16</v>
      </c>
      <c r="C201" s="13"/>
      <c r="D201" s="14">
        <v>12</v>
      </c>
      <c r="E201" s="15">
        <v>570193.18000000005</v>
      </c>
      <c r="F201" s="14">
        <v>289</v>
      </c>
      <c r="G201" s="15">
        <v>15357732.08</v>
      </c>
      <c r="H201" s="14">
        <v>991</v>
      </c>
      <c r="I201" s="15">
        <v>51148223.079999998</v>
      </c>
      <c r="J201" s="14">
        <v>1059</v>
      </c>
      <c r="K201" s="15">
        <v>53400212.280000001</v>
      </c>
      <c r="L201" s="14">
        <v>77</v>
      </c>
      <c r="M201" s="15">
        <v>3983556.63</v>
      </c>
      <c r="N201" s="14">
        <v>2428</v>
      </c>
      <c r="O201" s="15">
        <v>124459917.25</v>
      </c>
    </row>
    <row r="202" spans="1:16" s="16" customFormat="1" ht="12.75" customHeight="1" x14ac:dyDescent="0.2">
      <c r="A202" s="24"/>
      <c r="B202" s="37" t="s">
        <v>173</v>
      </c>
      <c r="C202" s="13"/>
      <c r="D202" s="14"/>
      <c r="E202" s="15"/>
      <c r="F202" s="14">
        <v>10</v>
      </c>
      <c r="G202" s="15">
        <v>2105083.62</v>
      </c>
      <c r="H202" s="23">
        <v>25</v>
      </c>
      <c r="I202" s="15">
        <v>5262709.05</v>
      </c>
      <c r="J202" s="23">
        <v>19</v>
      </c>
      <c r="K202" s="15">
        <v>3999658.87</v>
      </c>
      <c r="L202" s="14">
        <v>2</v>
      </c>
      <c r="M202" s="15">
        <v>421016.72</v>
      </c>
      <c r="N202" s="14">
        <v>56</v>
      </c>
      <c r="O202" s="15">
        <v>11788468.260000002</v>
      </c>
      <c r="P202" s="54"/>
    </row>
    <row r="203" spans="1:16" s="16" customFormat="1" ht="12.75" x14ac:dyDescent="0.2">
      <c r="A203" s="38" t="s">
        <v>102</v>
      </c>
      <c r="B203" s="18"/>
      <c r="C203" s="19"/>
      <c r="D203" s="20">
        <v>80</v>
      </c>
      <c r="E203" s="21">
        <v>645058.66</v>
      </c>
      <c r="F203" s="20">
        <v>1850</v>
      </c>
      <c r="G203" s="21">
        <v>16958800.829999998</v>
      </c>
      <c r="H203" s="20">
        <v>5828</v>
      </c>
      <c r="I203" s="21">
        <v>55978800.25</v>
      </c>
      <c r="J203" s="20">
        <v>8644</v>
      </c>
      <c r="K203" s="21">
        <v>61006237.789999999</v>
      </c>
      <c r="L203" s="20">
        <v>536</v>
      </c>
      <c r="M203" s="21">
        <v>4438634.6500000004</v>
      </c>
      <c r="N203" s="20">
        <v>16938</v>
      </c>
      <c r="O203" s="21">
        <v>139027532.18000001</v>
      </c>
    </row>
    <row r="204" spans="1:16" s="16" customFormat="1" ht="12.75" customHeight="1" x14ac:dyDescent="0.2">
      <c r="A204" s="40" t="s">
        <v>103</v>
      </c>
      <c r="B204" s="11" t="s">
        <v>7</v>
      </c>
      <c r="C204" s="13" t="s">
        <v>8</v>
      </c>
      <c r="D204" s="14">
        <v>3</v>
      </c>
      <c r="E204" s="15">
        <v>3662.57</v>
      </c>
      <c r="F204" s="14">
        <v>27</v>
      </c>
      <c r="G204" s="15">
        <v>39440.25</v>
      </c>
      <c r="H204" s="14">
        <v>3139</v>
      </c>
      <c r="I204" s="15">
        <v>4585294.72</v>
      </c>
      <c r="J204" s="14">
        <v>640</v>
      </c>
      <c r="K204" s="15">
        <v>934880.1</v>
      </c>
      <c r="L204" s="14">
        <v>0</v>
      </c>
      <c r="M204" s="15">
        <v>0</v>
      </c>
      <c r="N204" s="14">
        <v>3809</v>
      </c>
      <c r="O204" s="15">
        <v>5563277.6399999997</v>
      </c>
    </row>
    <row r="205" spans="1:16" s="16" customFormat="1" ht="12.75" customHeight="1" x14ac:dyDescent="0.2">
      <c r="A205" s="39"/>
      <c r="B205" s="31"/>
      <c r="C205" s="13" t="s">
        <v>14</v>
      </c>
      <c r="D205" s="14"/>
      <c r="E205" s="15"/>
      <c r="F205" s="14">
        <v>28</v>
      </c>
      <c r="G205" s="15">
        <v>21669.360000000001</v>
      </c>
      <c r="H205" s="14">
        <v>2704</v>
      </c>
      <c r="I205" s="15">
        <v>2092640.84</v>
      </c>
      <c r="J205" s="14">
        <v>550</v>
      </c>
      <c r="K205" s="15">
        <v>425648.1</v>
      </c>
      <c r="L205" s="14">
        <v>4</v>
      </c>
      <c r="M205" s="15">
        <v>3095.62</v>
      </c>
      <c r="N205" s="14">
        <v>3286</v>
      </c>
      <c r="O205" s="15">
        <v>2543053.92</v>
      </c>
    </row>
    <row r="206" spans="1:16" s="16" customFormat="1" ht="12.75" customHeight="1" x14ac:dyDescent="0.2">
      <c r="A206" s="39"/>
      <c r="B206" s="24"/>
      <c r="C206" s="13" t="s">
        <v>11</v>
      </c>
      <c r="D206" s="14">
        <v>4</v>
      </c>
      <c r="E206" s="15">
        <v>1661.19</v>
      </c>
      <c r="F206" s="14">
        <v>20</v>
      </c>
      <c r="G206" s="15">
        <v>7887.25</v>
      </c>
      <c r="H206" s="14">
        <v>1994</v>
      </c>
      <c r="I206" s="15">
        <v>786359.05</v>
      </c>
      <c r="J206" s="14">
        <v>448</v>
      </c>
      <c r="K206" s="15">
        <v>176674.45</v>
      </c>
      <c r="L206" s="14">
        <v>5</v>
      </c>
      <c r="M206" s="15">
        <v>1971.81</v>
      </c>
      <c r="N206" s="14">
        <v>2471</v>
      </c>
      <c r="O206" s="15">
        <v>974553.75</v>
      </c>
    </row>
    <row r="207" spans="1:16" s="16" customFormat="1" ht="12.75" x14ac:dyDescent="0.2">
      <c r="A207" s="17" t="s">
        <v>104</v>
      </c>
      <c r="B207" s="18"/>
      <c r="C207" s="19"/>
      <c r="D207" s="20">
        <v>7</v>
      </c>
      <c r="E207" s="21">
        <v>5323.76</v>
      </c>
      <c r="F207" s="20">
        <v>75</v>
      </c>
      <c r="G207" s="21">
        <v>68996.86</v>
      </c>
      <c r="H207" s="20">
        <v>7837</v>
      </c>
      <c r="I207" s="21">
        <v>7464294.6099999994</v>
      </c>
      <c r="J207" s="20">
        <v>1638</v>
      </c>
      <c r="K207" s="21">
        <v>1537202.65</v>
      </c>
      <c r="L207" s="20">
        <v>9</v>
      </c>
      <c r="M207" s="21">
        <v>5067.43</v>
      </c>
      <c r="N207" s="20">
        <v>9566</v>
      </c>
      <c r="O207" s="21">
        <v>9080885.3099999987</v>
      </c>
    </row>
    <row r="208" spans="1:16" s="16" customFormat="1" ht="12.75" customHeight="1" x14ac:dyDescent="0.2">
      <c r="A208" s="40" t="s">
        <v>26</v>
      </c>
      <c r="B208" s="44" t="s">
        <v>7</v>
      </c>
      <c r="C208" s="13" t="s">
        <v>8</v>
      </c>
      <c r="D208" s="14">
        <v>16</v>
      </c>
      <c r="E208" s="15">
        <v>89561.59</v>
      </c>
      <c r="F208" s="14">
        <v>445</v>
      </c>
      <c r="G208" s="15">
        <v>2460272.12</v>
      </c>
      <c r="H208" s="14">
        <v>3684</v>
      </c>
      <c r="I208" s="15">
        <v>20367735.91</v>
      </c>
      <c r="J208" s="14">
        <v>2284</v>
      </c>
      <c r="K208" s="15">
        <v>12627553.970000001</v>
      </c>
      <c r="L208" s="14">
        <v>0</v>
      </c>
      <c r="M208" s="15">
        <v>0</v>
      </c>
      <c r="N208" s="14">
        <v>6429</v>
      </c>
      <c r="O208" s="15">
        <v>35545123.590000004</v>
      </c>
    </row>
    <row r="209" spans="1:15" s="16" customFormat="1" ht="12.75" x14ac:dyDescent="0.2">
      <c r="A209" s="29" t="s">
        <v>27</v>
      </c>
      <c r="B209" s="18"/>
      <c r="C209" s="19"/>
      <c r="D209" s="20">
        <v>16</v>
      </c>
      <c r="E209" s="21">
        <v>89561.59</v>
      </c>
      <c r="F209" s="20">
        <v>445</v>
      </c>
      <c r="G209" s="21">
        <v>2460272.12</v>
      </c>
      <c r="H209" s="20">
        <v>3684</v>
      </c>
      <c r="I209" s="21">
        <v>20367735.91</v>
      </c>
      <c r="J209" s="20">
        <v>2284</v>
      </c>
      <c r="K209" s="21">
        <v>12627553.970000001</v>
      </c>
      <c r="L209" s="20">
        <v>0</v>
      </c>
      <c r="M209" s="21">
        <v>0</v>
      </c>
      <c r="N209" s="20">
        <v>6429</v>
      </c>
      <c r="O209" s="21">
        <v>35545123.590000004</v>
      </c>
    </row>
    <row r="210" spans="1:15" s="16" customFormat="1" ht="12.75" customHeight="1" x14ac:dyDescent="0.2">
      <c r="A210" s="11" t="s">
        <v>105</v>
      </c>
      <c r="B210" s="37" t="s">
        <v>6</v>
      </c>
      <c r="C210" s="13"/>
      <c r="D210" s="14"/>
      <c r="E210" s="15"/>
      <c r="F210" s="14">
        <v>8</v>
      </c>
      <c r="G210" s="15">
        <v>108071.39</v>
      </c>
      <c r="H210" s="14">
        <v>95</v>
      </c>
      <c r="I210" s="15">
        <v>1283347.76</v>
      </c>
      <c r="J210" s="14">
        <v>212</v>
      </c>
      <c r="K210" s="15">
        <v>2863891.85</v>
      </c>
      <c r="L210" s="14">
        <v>0</v>
      </c>
      <c r="M210" s="15">
        <v>0</v>
      </c>
      <c r="N210" s="14">
        <v>315</v>
      </c>
      <c r="O210" s="15">
        <v>4255311</v>
      </c>
    </row>
    <row r="211" spans="1:15" s="16" customFormat="1" ht="12.75" customHeight="1" x14ac:dyDescent="0.2">
      <c r="A211" s="31"/>
      <c r="B211" s="32" t="s">
        <v>7</v>
      </c>
      <c r="C211" s="13" t="s">
        <v>8</v>
      </c>
      <c r="D211" s="14">
        <v>2</v>
      </c>
      <c r="E211" s="15">
        <v>4135.79</v>
      </c>
      <c r="F211" s="14">
        <v>72</v>
      </c>
      <c r="G211" s="15">
        <v>135234.07999999999</v>
      </c>
      <c r="H211" s="14">
        <v>2429</v>
      </c>
      <c r="I211" s="15">
        <v>4562271.9000000004</v>
      </c>
      <c r="J211" s="14">
        <v>6794</v>
      </c>
      <c r="K211" s="15">
        <v>12760837.9</v>
      </c>
      <c r="L211" s="14">
        <v>23</v>
      </c>
      <c r="M211" s="15">
        <v>43199.78</v>
      </c>
      <c r="N211" s="14">
        <v>9320</v>
      </c>
      <c r="O211" s="15">
        <v>17505679.449999999</v>
      </c>
    </row>
    <row r="212" spans="1:15" s="16" customFormat="1" ht="12.75" customHeight="1" x14ac:dyDescent="0.2">
      <c r="A212" s="31"/>
      <c r="B212" s="33"/>
      <c r="C212" s="13" t="s">
        <v>14</v>
      </c>
      <c r="D212" s="14"/>
      <c r="E212" s="15"/>
      <c r="F212" s="14">
        <v>0</v>
      </c>
      <c r="G212" s="15">
        <v>0</v>
      </c>
      <c r="H212" s="14">
        <v>192</v>
      </c>
      <c r="I212" s="15">
        <v>141057.72</v>
      </c>
      <c r="J212" s="14">
        <v>659</v>
      </c>
      <c r="K212" s="15">
        <v>484151.24</v>
      </c>
      <c r="L212" s="14">
        <v>2</v>
      </c>
      <c r="M212" s="15">
        <v>1469.35</v>
      </c>
      <c r="N212" s="14">
        <v>853</v>
      </c>
      <c r="O212" s="15">
        <v>626678.30999999994</v>
      </c>
    </row>
    <row r="213" spans="1:15" s="16" customFormat="1" ht="12.75" customHeight="1" x14ac:dyDescent="0.2">
      <c r="A213" s="31"/>
      <c r="B213" s="35"/>
      <c r="C213" s="13" t="s">
        <v>11</v>
      </c>
      <c r="D213" s="14"/>
      <c r="E213" s="15"/>
      <c r="F213" s="14">
        <v>41</v>
      </c>
      <c r="G213" s="15">
        <v>11685.05</v>
      </c>
      <c r="H213" s="14">
        <v>946</v>
      </c>
      <c r="I213" s="15">
        <v>443251.57</v>
      </c>
      <c r="J213" s="14">
        <v>2895</v>
      </c>
      <c r="K213" s="15">
        <v>1371889.32</v>
      </c>
      <c r="L213" s="14">
        <v>2</v>
      </c>
      <c r="M213" s="15">
        <v>473.67</v>
      </c>
      <c r="N213" s="14">
        <v>3884</v>
      </c>
      <c r="O213" s="15">
        <v>1827299.61</v>
      </c>
    </row>
    <row r="214" spans="1:15" s="16" customFormat="1" ht="12.75" customHeight="1" x14ac:dyDescent="0.2">
      <c r="A214" s="24"/>
      <c r="B214" s="37" t="s">
        <v>16</v>
      </c>
      <c r="C214" s="13"/>
      <c r="D214" s="14">
        <v>1</v>
      </c>
      <c r="E214" s="15">
        <v>14827.29</v>
      </c>
      <c r="F214" s="14">
        <v>2</v>
      </c>
      <c r="G214" s="15">
        <v>59088.91</v>
      </c>
      <c r="H214" s="14">
        <v>48</v>
      </c>
      <c r="I214" s="15">
        <v>1418133.84</v>
      </c>
      <c r="J214" s="14">
        <v>121</v>
      </c>
      <c r="K214" s="15">
        <v>3574879.05</v>
      </c>
      <c r="L214" s="14">
        <v>2</v>
      </c>
      <c r="M214" s="15">
        <v>59088.91</v>
      </c>
      <c r="N214" s="14">
        <v>174</v>
      </c>
      <c r="O214" s="15">
        <v>5126018</v>
      </c>
    </row>
    <row r="215" spans="1:15" s="16" customFormat="1" ht="12.75" x14ac:dyDescent="0.2">
      <c r="A215" s="38" t="s">
        <v>106</v>
      </c>
      <c r="B215" s="18"/>
      <c r="C215" s="19"/>
      <c r="D215" s="20">
        <v>3</v>
      </c>
      <c r="E215" s="21">
        <v>18963.080000000002</v>
      </c>
      <c r="F215" s="20">
        <v>123</v>
      </c>
      <c r="G215" s="21">
        <v>314079.42999999993</v>
      </c>
      <c r="H215" s="20">
        <v>3710</v>
      </c>
      <c r="I215" s="21">
        <v>7848062.79</v>
      </c>
      <c r="J215" s="20">
        <v>10681</v>
      </c>
      <c r="K215" s="21">
        <v>21055649.359999999</v>
      </c>
      <c r="L215" s="20">
        <v>29</v>
      </c>
      <c r="M215" s="21">
        <v>104231.70999999999</v>
      </c>
      <c r="N215" s="20">
        <v>14546</v>
      </c>
      <c r="O215" s="21">
        <v>29340986.369999997</v>
      </c>
    </row>
    <row r="216" spans="1:15" s="16" customFormat="1" ht="12.75" customHeight="1" x14ac:dyDescent="0.2">
      <c r="A216" s="39" t="s">
        <v>107</v>
      </c>
      <c r="B216" s="11" t="s">
        <v>7</v>
      </c>
      <c r="C216" s="13" t="s">
        <v>8</v>
      </c>
      <c r="D216" s="14"/>
      <c r="E216" s="15"/>
      <c r="F216" s="14">
        <v>0</v>
      </c>
      <c r="G216" s="15">
        <v>0</v>
      </c>
      <c r="H216" s="14">
        <v>57</v>
      </c>
      <c r="I216" s="15">
        <v>53863.58</v>
      </c>
      <c r="J216" s="14">
        <v>19</v>
      </c>
      <c r="K216" s="15">
        <v>17954.53</v>
      </c>
      <c r="L216" s="14"/>
      <c r="M216" s="15"/>
      <c r="N216" s="14">
        <v>76</v>
      </c>
      <c r="O216" s="15">
        <v>71818.11</v>
      </c>
    </row>
    <row r="217" spans="1:15" s="16" customFormat="1" ht="12.75" customHeight="1" x14ac:dyDescent="0.2">
      <c r="A217" s="39"/>
      <c r="B217" s="24"/>
      <c r="C217" s="13" t="s">
        <v>11</v>
      </c>
      <c r="D217" s="14"/>
      <c r="E217" s="15"/>
      <c r="F217" s="14"/>
      <c r="G217" s="15"/>
      <c r="H217" s="14">
        <v>131</v>
      </c>
      <c r="I217" s="15">
        <v>18478.28</v>
      </c>
      <c r="J217" s="14">
        <v>39</v>
      </c>
      <c r="K217" s="15">
        <v>5501.17</v>
      </c>
      <c r="L217" s="14"/>
      <c r="M217" s="15"/>
      <c r="N217" s="14">
        <v>170</v>
      </c>
      <c r="O217" s="15">
        <v>23979.449999999997</v>
      </c>
    </row>
    <row r="218" spans="1:15" s="16" customFormat="1" ht="12.75" x14ac:dyDescent="0.2">
      <c r="A218" s="17" t="s">
        <v>108</v>
      </c>
      <c r="B218" s="18"/>
      <c r="C218" s="19"/>
      <c r="D218" s="20"/>
      <c r="E218" s="21"/>
      <c r="F218" s="20">
        <v>0</v>
      </c>
      <c r="G218" s="21">
        <v>0</v>
      </c>
      <c r="H218" s="20">
        <v>188</v>
      </c>
      <c r="I218" s="21">
        <v>72341.86</v>
      </c>
      <c r="J218" s="20">
        <v>58</v>
      </c>
      <c r="K218" s="21">
        <v>23455.699999999997</v>
      </c>
      <c r="L218" s="20"/>
      <c r="M218" s="21"/>
      <c r="N218" s="20">
        <v>246</v>
      </c>
      <c r="O218" s="21">
        <v>95797.56</v>
      </c>
    </row>
    <row r="219" spans="1:15" s="16" customFormat="1" ht="12.75" customHeight="1" x14ac:dyDescent="0.2">
      <c r="A219" s="39" t="s">
        <v>28</v>
      </c>
      <c r="B219" s="44" t="s">
        <v>7</v>
      </c>
      <c r="C219" s="13" t="s">
        <v>8</v>
      </c>
      <c r="D219" s="14"/>
      <c r="E219" s="15"/>
      <c r="F219" s="14">
        <v>8</v>
      </c>
      <c r="G219" s="15">
        <v>14616.08</v>
      </c>
      <c r="H219" s="14">
        <v>33</v>
      </c>
      <c r="I219" s="15">
        <v>60291.32</v>
      </c>
      <c r="J219" s="14">
        <v>18</v>
      </c>
      <c r="K219" s="15">
        <v>32886.17</v>
      </c>
      <c r="L219" s="14">
        <v>9</v>
      </c>
      <c r="M219" s="15">
        <v>16443.09</v>
      </c>
      <c r="N219" s="14">
        <v>68</v>
      </c>
      <c r="O219" s="15">
        <v>124236.65999999999</v>
      </c>
    </row>
    <row r="220" spans="1:15" s="16" customFormat="1" ht="12.75" x14ac:dyDescent="0.2">
      <c r="A220" s="17" t="s">
        <v>29</v>
      </c>
      <c r="B220" s="18"/>
      <c r="C220" s="19"/>
      <c r="D220" s="20"/>
      <c r="E220" s="21"/>
      <c r="F220" s="20">
        <v>8</v>
      </c>
      <c r="G220" s="21">
        <v>14616.08</v>
      </c>
      <c r="H220" s="20">
        <v>33</v>
      </c>
      <c r="I220" s="21">
        <v>60291.32</v>
      </c>
      <c r="J220" s="20">
        <v>18</v>
      </c>
      <c r="K220" s="21">
        <v>32886.17</v>
      </c>
      <c r="L220" s="20">
        <v>9</v>
      </c>
      <c r="M220" s="21">
        <v>16443.09</v>
      </c>
      <c r="N220" s="20">
        <v>68</v>
      </c>
      <c r="O220" s="21">
        <v>124236.65999999999</v>
      </c>
    </row>
    <row r="221" spans="1:15" s="16" customFormat="1" ht="12.75" customHeight="1" x14ac:dyDescent="0.2">
      <c r="A221" s="40" t="s">
        <v>109</v>
      </c>
      <c r="B221" s="12" t="s">
        <v>6</v>
      </c>
      <c r="C221" s="13"/>
      <c r="D221" s="14">
        <v>0</v>
      </c>
      <c r="E221" s="15">
        <v>0</v>
      </c>
      <c r="F221" s="14">
        <v>4</v>
      </c>
      <c r="G221" s="15">
        <v>457720.67</v>
      </c>
      <c r="H221" s="14">
        <v>2</v>
      </c>
      <c r="I221" s="15">
        <v>228860.34</v>
      </c>
      <c r="J221" s="14">
        <v>5</v>
      </c>
      <c r="K221" s="15">
        <v>572150.84</v>
      </c>
      <c r="L221" s="14">
        <v>1</v>
      </c>
      <c r="M221" s="15">
        <v>114430.17</v>
      </c>
      <c r="N221" s="14">
        <v>12</v>
      </c>
      <c r="O221" s="15">
        <v>1373162.02</v>
      </c>
    </row>
    <row r="222" spans="1:15" s="16" customFormat="1" ht="12.75" x14ac:dyDescent="0.2">
      <c r="A222" s="17" t="s">
        <v>110</v>
      </c>
      <c r="B222" s="18"/>
      <c r="C222" s="19"/>
      <c r="D222" s="20">
        <v>0</v>
      </c>
      <c r="E222" s="21">
        <v>0</v>
      </c>
      <c r="F222" s="20">
        <v>4</v>
      </c>
      <c r="G222" s="21">
        <v>457720.67</v>
      </c>
      <c r="H222" s="20">
        <v>2</v>
      </c>
      <c r="I222" s="21">
        <v>228860.34</v>
      </c>
      <c r="J222" s="20">
        <v>5</v>
      </c>
      <c r="K222" s="21">
        <v>572150.84</v>
      </c>
      <c r="L222" s="20">
        <v>1</v>
      </c>
      <c r="M222" s="21">
        <v>114430.17</v>
      </c>
      <c r="N222" s="20">
        <v>12</v>
      </c>
      <c r="O222" s="21">
        <v>1373162.02</v>
      </c>
    </row>
    <row r="223" spans="1:15" s="16" customFormat="1" ht="12.75" customHeight="1" x14ac:dyDescent="0.2">
      <c r="A223" s="40" t="s">
        <v>111</v>
      </c>
      <c r="B223" s="44" t="s">
        <v>7</v>
      </c>
      <c r="C223" s="13" t="s">
        <v>8</v>
      </c>
      <c r="D223" s="14"/>
      <c r="E223" s="15"/>
      <c r="F223" s="14">
        <v>57</v>
      </c>
      <c r="G223" s="15">
        <v>326036.56</v>
      </c>
      <c r="H223" s="14">
        <v>166</v>
      </c>
      <c r="I223" s="15">
        <v>949509.98</v>
      </c>
      <c r="J223" s="14">
        <v>81</v>
      </c>
      <c r="K223" s="15">
        <v>463315.11</v>
      </c>
      <c r="L223" s="14">
        <v>119</v>
      </c>
      <c r="M223" s="15">
        <v>680672.82</v>
      </c>
      <c r="N223" s="14">
        <v>423</v>
      </c>
      <c r="O223" s="15">
        <v>2419534.4699999997</v>
      </c>
    </row>
    <row r="224" spans="1:15" s="16" customFormat="1" ht="12.75" x14ac:dyDescent="0.2">
      <c r="A224" s="17" t="s">
        <v>112</v>
      </c>
      <c r="B224" s="18"/>
      <c r="C224" s="19"/>
      <c r="D224" s="20"/>
      <c r="E224" s="21"/>
      <c r="F224" s="20">
        <v>57</v>
      </c>
      <c r="G224" s="21">
        <v>326036.56</v>
      </c>
      <c r="H224" s="20">
        <v>166</v>
      </c>
      <c r="I224" s="21">
        <v>949509.98</v>
      </c>
      <c r="J224" s="20">
        <v>81</v>
      </c>
      <c r="K224" s="21">
        <v>463315.11</v>
      </c>
      <c r="L224" s="20">
        <v>119</v>
      </c>
      <c r="M224" s="21">
        <v>680672.82</v>
      </c>
      <c r="N224" s="20">
        <v>423</v>
      </c>
      <c r="O224" s="21">
        <v>2419534.4699999997</v>
      </c>
    </row>
    <row r="225" spans="1:15" s="16" customFormat="1" ht="12.75" customHeight="1" x14ac:dyDescent="0.2">
      <c r="A225" s="40" t="s">
        <v>113</v>
      </c>
      <c r="B225" s="44" t="s">
        <v>7</v>
      </c>
      <c r="C225" s="13" t="s">
        <v>8</v>
      </c>
      <c r="D225" s="14"/>
      <c r="E225" s="15"/>
      <c r="F225" s="14"/>
      <c r="G225" s="15"/>
      <c r="H225" s="14"/>
      <c r="I225" s="15"/>
      <c r="J225" s="14">
        <v>804</v>
      </c>
      <c r="K225" s="15">
        <v>4428784.17</v>
      </c>
      <c r="L225" s="14"/>
      <c r="M225" s="15"/>
      <c r="N225" s="14">
        <v>804</v>
      </c>
      <c r="O225" s="15">
        <v>4428784.17</v>
      </c>
    </row>
    <row r="226" spans="1:15" s="16" customFormat="1" ht="12.75" x14ac:dyDescent="0.2">
      <c r="A226" s="17" t="s">
        <v>114</v>
      </c>
      <c r="B226" s="18"/>
      <c r="C226" s="19"/>
      <c r="D226" s="20"/>
      <c r="E226" s="21"/>
      <c r="F226" s="20"/>
      <c r="G226" s="21"/>
      <c r="H226" s="20"/>
      <c r="I226" s="21"/>
      <c r="J226" s="20">
        <v>804</v>
      </c>
      <c r="K226" s="21">
        <v>4428784.17</v>
      </c>
      <c r="L226" s="20"/>
      <c r="M226" s="21"/>
      <c r="N226" s="20">
        <v>804</v>
      </c>
      <c r="O226" s="21">
        <v>4428784.17</v>
      </c>
    </row>
    <row r="227" spans="1:15" s="16" customFormat="1" ht="12.75" customHeight="1" x14ac:dyDescent="0.2">
      <c r="A227" s="40" t="s">
        <v>115</v>
      </c>
      <c r="B227" s="12" t="s">
        <v>6</v>
      </c>
      <c r="C227" s="13"/>
      <c r="D227" s="14"/>
      <c r="E227" s="15"/>
      <c r="F227" s="14">
        <v>3</v>
      </c>
      <c r="G227" s="15">
        <v>343290.67</v>
      </c>
      <c r="H227" s="14">
        <v>4</v>
      </c>
      <c r="I227" s="15">
        <v>457720.89</v>
      </c>
      <c r="J227" s="14">
        <v>1</v>
      </c>
      <c r="K227" s="15">
        <v>114430.22</v>
      </c>
      <c r="L227" s="14">
        <v>1</v>
      </c>
      <c r="M227" s="15">
        <v>114430.22</v>
      </c>
      <c r="N227" s="14">
        <v>9</v>
      </c>
      <c r="O227" s="15">
        <v>1029872</v>
      </c>
    </row>
    <row r="228" spans="1:15" s="16" customFormat="1" ht="12.75" x14ac:dyDescent="0.2">
      <c r="A228" s="17" t="s">
        <v>116</v>
      </c>
      <c r="B228" s="18"/>
      <c r="C228" s="19"/>
      <c r="D228" s="20"/>
      <c r="E228" s="21"/>
      <c r="F228" s="20">
        <v>3</v>
      </c>
      <c r="G228" s="21">
        <v>343290.67</v>
      </c>
      <c r="H228" s="20">
        <v>4</v>
      </c>
      <c r="I228" s="21">
        <v>457720.89</v>
      </c>
      <c r="J228" s="20">
        <v>1</v>
      </c>
      <c r="K228" s="21">
        <v>114430.22</v>
      </c>
      <c r="L228" s="20">
        <v>1</v>
      </c>
      <c r="M228" s="21">
        <v>114430.22</v>
      </c>
      <c r="N228" s="20">
        <v>9</v>
      </c>
      <c r="O228" s="21">
        <v>1029872</v>
      </c>
    </row>
    <row r="229" spans="1:15" s="16" customFormat="1" ht="12.75" customHeight="1" x14ac:dyDescent="0.2">
      <c r="A229" s="40" t="s">
        <v>117</v>
      </c>
      <c r="B229" s="12" t="s">
        <v>6</v>
      </c>
      <c r="C229" s="13"/>
      <c r="D229" s="14"/>
      <c r="E229" s="15"/>
      <c r="F229" s="14">
        <v>1</v>
      </c>
      <c r="G229" s="15">
        <v>114430.13</v>
      </c>
      <c r="H229" s="14">
        <v>3</v>
      </c>
      <c r="I229" s="15">
        <v>343290.38</v>
      </c>
      <c r="J229" s="14">
        <v>3</v>
      </c>
      <c r="K229" s="15">
        <v>343290.38</v>
      </c>
      <c r="L229" s="14">
        <v>1</v>
      </c>
      <c r="M229" s="15">
        <v>114430.13</v>
      </c>
      <c r="N229" s="14">
        <v>8</v>
      </c>
      <c r="O229" s="15">
        <v>915441.02</v>
      </c>
    </row>
    <row r="230" spans="1:15" s="16" customFormat="1" ht="12.75" x14ac:dyDescent="0.2">
      <c r="A230" s="17" t="s">
        <v>118</v>
      </c>
      <c r="B230" s="18"/>
      <c r="C230" s="19"/>
      <c r="D230" s="20"/>
      <c r="E230" s="21"/>
      <c r="F230" s="20">
        <v>1</v>
      </c>
      <c r="G230" s="21">
        <v>114430.13</v>
      </c>
      <c r="H230" s="20">
        <v>3</v>
      </c>
      <c r="I230" s="21">
        <v>343290.38</v>
      </c>
      <c r="J230" s="20">
        <v>3</v>
      </c>
      <c r="K230" s="21">
        <v>343290.38</v>
      </c>
      <c r="L230" s="20">
        <v>1</v>
      </c>
      <c r="M230" s="21">
        <v>114430.13</v>
      </c>
      <c r="N230" s="20">
        <v>8</v>
      </c>
      <c r="O230" s="21">
        <v>915441.02</v>
      </c>
    </row>
    <row r="231" spans="1:15" s="16" customFormat="1" ht="12.75" customHeight="1" x14ac:dyDescent="0.2">
      <c r="A231" s="40" t="s">
        <v>120</v>
      </c>
      <c r="B231" s="12"/>
      <c r="C231" s="13"/>
      <c r="D231" s="14"/>
      <c r="E231" s="15"/>
      <c r="F231" s="14">
        <v>1</v>
      </c>
      <c r="G231" s="15">
        <v>114430</v>
      </c>
      <c r="H231" s="14">
        <v>0</v>
      </c>
      <c r="I231" s="15">
        <v>0</v>
      </c>
      <c r="J231" s="14">
        <v>1</v>
      </c>
      <c r="K231" s="15">
        <v>114430</v>
      </c>
      <c r="L231" s="14">
        <v>0</v>
      </c>
      <c r="M231" s="15">
        <v>0</v>
      </c>
      <c r="N231" s="14">
        <v>2</v>
      </c>
      <c r="O231" s="15">
        <v>228860</v>
      </c>
    </row>
    <row r="232" spans="1:15" s="16" customFormat="1" ht="12.75" x14ac:dyDescent="0.2">
      <c r="A232" s="17" t="s">
        <v>120</v>
      </c>
      <c r="B232" s="18"/>
      <c r="C232" s="19"/>
      <c r="D232" s="20"/>
      <c r="E232" s="21"/>
      <c r="F232" s="20">
        <v>1</v>
      </c>
      <c r="G232" s="21">
        <v>114430</v>
      </c>
      <c r="H232" s="20">
        <v>0</v>
      </c>
      <c r="I232" s="21">
        <v>0</v>
      </c>
      <c r="J232" s="20">
        <v>1</v>
      </c>
      <c r="K232" s="21">
        <v>114430</v>
      </c>
      <c r="L232" s="20">
        <v>0</v>
      </c>
      <c r="M232" s="21">
        <v>0</v>
      </c>
      <c r="N232" s="20">
        <v>2</v>
      </c>
      <c r="O232" s="21">
        <v>228860</v>
      </c>
    </row>
    <row r="233" spans="1:15" s="16" customFormat="1" ht="12.75" customHeight="1" x14ac:dyDescent="0.2">
      <c r="A233" s="40" t="s">
        <v>121</v>
      </c>
      <c r="B233" s="12" t="s">
        <v>7</v>
      </c>
      <c r="C233" s="13" t="s">
        <v>8</v>
      </c>
      <c r="D233" s="20">
        <v>5</v>
      </c>
      <c r="E233" s="21">
        <v>13877.16</v>
      </c>
      <c r="F233" s="20">
        <v>66</v>
      </c>
      <c r="G233" s="21">
        <v>194354.59</v>
      </c>
      <c r="H233" s="20">
        <v>200</v>
      </c>
      <c r="I233" s="21">
        <v>588953.31999999995</v>
      </c>
      <c r="J233" s="20">
        <v>200</v>
      </c>
      <c r="K233" s="21">
        <v>588953.31999999995</v>
      </c>
      <c r="L233" s="20">
        <v>16</v>
      </c>
      <c r="M233" s="21">
        <v>47116.27</v>
      </c>
      <c r="N233" s="20">
        <v>487</v>
      </c>
      <c r="O233" s="21">
        <v>1433254.66</v>
      </c>
    </row>
    <row r="234" spans="1:15" s="16" customFormat="1" ht="12.75" x14ac:dyDescent="0.2">
      <c r="A234" s="17" t="s">
        <v>122</v>
      </c>
      <c r="B234" s="18"/>
      <c r="C234" s="19"/>
      <c r="D234" s="14">
        <v>5</v>
      </c>
      <c r="E234" s="15">
        <v>13877.16</v>
      </c>
      <c r="F234" s="14">
        <v>66</v>
      </c>
      <c r="G234" s="15">
        <v>194354.59</v>
      </c>
      <c r="H234" s="14">
        <v>200</v>
      </c>
      <c r="I234" s="15">
        <v>588953.31999999995</v>
      </c>
      <c r="J234" s="14">
        <v>200</v>
      </c>
      <c r="K234" s="15">
        <v>588953.31999999995</v>
      </c>
      <c r="L234" s="14">
        <v>16</v>
      </c>
      <c r="M234" s="15">
        <v>47116.27</v>
      </c>
      <c r="N234" s="14">
        <v>487</v>
      </c>
      <c r="O234" s="15">
        <v>1433254.66</v>
      </c>
    </row>
    <row r="235" spans="1:15" s="16" customFormat="1" ht="12.75" customHeight="1" x14ac:dyDescent="0.2">
      <c r="A235" s="40" t="s">
        <v>123</v>
      </c>
      <c r="B235" s="12" t="s">
        <v>7</v>
      </c>
      <c r="C235" s="13" t="s">
        <v>8</v>
      </c>
      <c r="D235" s="14"/>
      <c r="E235" s="15"/>
      <c r="F235" s="14">
        <v>15</v>
      </c>
      <c r="G235" s="15">
        <v>27716</v>
      </c>
      <c r="H235" s="14">
        <v>67</v>
      </c>
      <c r="I235" s="15">
        <v>123798.12</v>
      </c>
      <c r="J235" s="14">
        <v>70</v>
      </c>
      <c r="K235" s="15">
        <v>129341.31</v>
      </c>
      <c r="L235" s="14">
        <v>21</v>
      </c>
      <c r="M235" s="15">
        <v>38802.39</v>
      </c>
      <c r="N235" s="14">
        <v>173</v>
      </c>
      <c r="O235" s="15">
        <v>319657.81999999995</v>
      </c>
    </row>
    <row r="236" spans="1:15" s="16" customFormat="1" ht="12.75" x14ac:dyDescent="0.2">
      <c r="A236" s="17" t="s">
        <v>124</v>
      </c>
      <c r="B236" s="18"/>
      <c r="C236" s="19"/>
      <c r="D236" s="20"/>
      <c r="E236" s="21"/>
      <c r="F236" s="20">
        <v>15</v>
      </c>
      <c r="G236" s="21">
        <v>27716</v>
      </c>
      <c r="H236" s="20">
        <v>67</v>
      </c>
      <c r="I236" s="21">
        <v>123798.12</v>
      </c>
      <c r="J236" s="20">
        <v>70</v>
      </c>
      <c r="K236" s="21">
        <v>129341.31</v>
      </c>
      <c r="L236" s="20">
        <v>21</v>
      </c>
      <c r="M236" s="21">
        <v>38802.39</v>
      </c>
      <c r="N236" s="20">
        <v>173</v>
      </c>
      <c r="O236" s="21">
        <v>319657.81999999995</v>
      </c>
    </row>
    <row r="237" spans="1:15" s="16" customFormat="1" ht="12.75" customHeight="1" x14ac:dyDescent="0.2">
      <c r="A237" s="40" t="s">
        <v>30</v>
      </c>
      <c r="B237" s="12" t="s">
        <v>6</v>
      </c>
      <c r="C237" s="13"/>
      <c r="D237" s="14">
        <v>0</v>
      </c>
      <c r="E237" s="15">
        <v>0</v>
      </c>
      <c r="F237" s="14">
        <v>1</v>
      </c>
      <c r="G237" s="15">
        <v>114430.25</v>
      </c>
      <c r="H237" s="14">
        <v>1</v>
      </c>
      <c r="I237" s="15">
        <v>114430.25</v>
      </c>
      <c r="J237" s="14">
        <v>2</v>
      </c>
      <c r="K237" s="15">
        <v>228860.5</v>
      </c>
      <c r="L237" s="14">
        <v>0</v>
      </c>
      <c r="M237" s="15">
        <v>0</v>
      </c>
      <c r="N237" s="14">
        <v>4</v>
      </c>
      <c r="O237" s="15">
        <v>457721</v>
      </c>
    </row>
    <row r="238" spans="1:15" s="16" customFormat="1" ht="12.75" x14ac:dyDescent="0.2">
      <c r="A238" s="17" t="s">
        <v>31</v>
      </c>
      <c r="B238" s="18"/>
      <c r="C238" s="19"/>
      <c r="D238" s="20">
        <v>0</v>
      </c>
      <c r="E238" s="21">
        <v>0</v>
      </c>
      <c r="F238" s="20">
        <v>1</v>
      </c>
      <c r="G238" s="21">
        <v>114430.25</v>
      </c>
      <c r="H238" s="20">
        <v>1</v>
      </c>
      <c r="I238" s="21">
        <v>114430.25</v>
      </c>
      <c r="J238" s="20">
        <v>2</v>
      </c>
      <c r="K238" s="21">
        <v>228860.5</v>
      </c>
      <c r="L238" s="20">
        <v>0</v>
      </c>
      <c r="M238" s="21">
        <v>0</v>
      </c>
      <c r="N238" s="20">
        <v>4</v>
      </c>
      <c r="O238" s="21">
        <v>457721</v>
      </c>
    </row>
    <row r="239" spans="1:15" s="16" customFormat="1" ht="12.75" customHeight="1" x14ac:dyDescent="0.2">
      <c r="A239" s="40" t="s">
        <v>125</v>
      </c>
      <c r="B239" s="11" t="s">
        <v>7</v>
      </c>
      <c r="C239" s="13" t="s">
        <v>8</v>
      </c>
      <c r="D239" s="14"/>
      <c r="E239" s="15"/>
      <c r="F239" s="14">
        <v>9</v>
      </c>
      <c r="G239" s="15">
        <v>13214.89</v>
      </c>
      <c r="H239" s="14">
        <v>27</v>
      </c>
      <c r="I239" s="15">
        <v>39644.67</v>
      </c>
      <c r="J239" s="14">
        <v>27</v>
      </c>
      <c r="K239" s="15">
        <v>39644.67</v>
      </c>
      <c r="L239" s="14">
        <v>2</v>
      </c>
      <c r="M239" s="15">
        <v>2936.64</v>
      </c>
      <c r="N239" s="14">
        <v>65</v>
      </c>
      <c r="O239" s="15">
        <v>95440.87</v>
      </c>
    </row>
    <row r="240" spans="1:15" s="16" customFormat="1" ht="12.75" customHeight="1" x14ac:dyDescent="0.2">
      <c r="A240" s="40"/>
      <c r="B240" s="24"/>
      <c r="C240" s="13" t="s">
        <v>14</v>
      </c>
      <c r="D240" s="14"/>
      <c r="E240" s="15"/>
      <c r="F240" s="14">
        <v>3</v>
      </c>
      <c r="G240" s="15">
        <v>2310.42</v>
      </c>
      <c r="H240" s="14">
        <v>11</v>
      </c>
      <c r="I240" s="15">
        <v>8471.5499999999993</v>
      </c>
      <c r="J240" s="14">
        <v>10</v>
      </c>
      <c r="K240" s="15">
        <v>7701.41</v>
      </c>
      <c r="L240" s="14">
        <v>1</v>
      </c>
      <c r="M240" s="15">
        <v>770.14</v>
      </c>
      <c r="N240" s="14">
        <v>25</v>
      </c>
      <c r="O240" s="15">
        <v>19253.519999999997</v>
      </c>
    </row>
    <row r="241" spans="1:15" s="16" customFormat="1" ht="12.75" x14ac:dyDescent="0.2">
      <c r="A241" s="17" t="s">
        <v>126</v>
      </c>
      <c r="B241" s="18"/>
      <c r="C241" s="19"/>
      <c r="D241" s="20"/>
      <c r="E241" s="21"/>
      <c r="F241" s="20">
        <v>12</v>
      </c>
      <c r="G241" s="21">
        <v>15525.31</v>
      </c>
      <c r="H241" s="20">
        <v>38</v>
      </c>
      <c r="I241" s="21">
        <v>48116.22</v>
      </c>
      <c r="J241" s="20">
        <v>37</v>
      </c>
      <c r="K241" s="21">
        <v>47346.080000000002</v>
      </c>
      <c r="L241" s="20">
        <v>3</v>
      </c>
      <c r="M241" s="21">
        <v>3706.7799999999997</v>
      </c>
      <c r="N241" s="20">
        <v>90</v>
      </c>
      <c r="O241" s="21">
        <v>114694.38999999998</v>
      </c>
    </row>
    <row r="242" spans="1:15" s="16" customFormat="1" ht="12.75" customHeight="1" x14ac:dyDescent="0.2">
      <c r="A242" s="40" t="s">
        <v>127</v>
      </c>
      <c r="B242" s="12" t="s">
        <v>7</v>
      </c>
      <c r="C242" s="13" t="s">
        <v>8</v>
      </c>
      <c r="D242" s="14"/>
      <c r="E242" s="15"/>
      <c r="F242" s="14">
        <v>106</v>
      </c>
      <c r="G242" s="15">
        <v>187154.44</v>
      </c>
      <c r="H242" s="14">
        <v>55</v>
      </c>
      <c r="I242" s="15">
        <v>97108.43</v>
      </c>
      <c r="J242" s="14">
        <v>141</v>
      </c>
      <c r="K242" s="15">
        <v>248950.71</v>
      </c>
      <c r="L242" s="14">
        <v>6</v>
      </c>
      <c r="M242" s="15">
        <v>10593.65</v>
      </c>
      <c r="N242" s="14">
        <v>308</v>
      </c>
      <c r="O242" s="15">
        <v>543807.23</v>
      </c>
    </row>
    <row r="243" spans="1:15" s="16" customFormat="1" ht="12.75" x14ac:dyDescent="0.2">
      <c r="A243" s="29" t="s">
        <v>128</v>
      </c>
      <c r="B243" s="45"/>
      <c r="C243" s="19"/>
      <c r="D243" s="20"/>
      <c r="E243" s="21"/>
      <c r="F243" s="20">
        <v>106</v>
      </c>
      <c r="G243" s="21">
        <v>187154.44</v>
      </c>
      <c r="H243" s="20">
        <v>55</v>
      </c>
      <c r="I243" s="21">
        <v>97108.43</v>
      </c>
      <c r="J243" s="20">
        <v>141</v>
      </c>
      <c r="K243" s="21">
        <v>248950.71</v>
      </c>
      <c r="L243" s="20">
        <v>6</v>
      </c>
      <c r="M243" s="21">
        <v>10593.65</v>
      </c>
      <c r="N243" s="20">
        <v>308</v>
      </c>
      <c r="O243" s="21">
        <v>543807.23</v>
      </c>
    </row>
    <row r="244" spans="1:15" s="16" customFormat="1" ht="12.75" customHeight="1" x14ac:dyDescent="0.2">
      <c r="A244" s="22" t="s">
        <v>32</v>
      </c>
      <c r="B244" s="11" t="s">
        <v>7</v>
      </c>
      <c r="C244" s="13" t="s">
        <v>8</v>
      </c>
      <c r="D244" s="14"/>
      <c r="E244" s="15"/>
      <c r="F244" s="14">
        <v>154</v>
      </c>
      <c r="G244" s="15">
        <v>246739.83</v>
      </c>
      <c r="H244" s="14">
        <v>128</v>
      </c>
      <c r="I244" s="15">
        <v>205082.45</v>
      </c>
      <c r="J244" s="14">
        <v>618</v>
      </c>
      <c r="K244" s="15">
        <v>990163.72</v>
      </c>
      <c r="L244" s="14">
        <v>0</v>
      </c>
      <c r="M244" s="15">
        <v>0</v>
      </c>
      <c r="N244" s="14">
        <v>900</v>
      </c>
      <c r="O244" s="15">
        <v>1441986</v>
      </c>
    </row>
    <row r="245" spans="1:15" s="16" customFormat="1" ht="12.75" customHeight="1" x14ac:dyDescent="0.2">
      <c r="A245" s="46"/>
      <c r="B245" s="31"/>
      <c r="C245" s="13" t="s">
        <v>14</v>
      </c>
      <c r="D245" s="14">
        <v>1</v>
      </c>
      <c r="E245" s="15">
        <v>691.29</v>
      </c>
      <c r="F245" s="14">
        <v>84</v>
      </c>
      <c r="G245" s="15">
        <v>58068.36</v>
      </c>
      <c r="H245" s="14">
        <v>25</v>
      </c>
      <c r="I245" s="15">
        <v>17282.25</v>
      </c>
      <c r="J245" s="14">
        <v>190</v>
      </c>
      <c r="K245" s="15">
        <v>131345.1</v>
      </c>
      <c r="L245" s="14">
        <v>0</v>
      </c>
      <c r="M245" s="15">
        <v>0</v>
      </c>
      <c r="N245" s="14">
        <v>300</v>
      </c>
      <c r="O245" s="15">
        <v>207387</v>
      </c>
    </row>
    <row r="246" spans="1:15" s="16" customFormat="1" ht="12.75" customHeight="1" x14ac:dyDescent="0.2">
      <c r="A246" s="47"/>
      <c r="B246" s="24"/>
      <c r="C246" s="13" t="s">
        <v>11</v>
      </c>
      <c r="D246" s="14"/>
      <c r="E246" s="15"/>
      <c r="F246" s="14">
        <v>605</v>
      </c>
      <c r="G246" s="15">
        <v>142808.24</v>
      </c>
      <c r="H246" s="14">
        <v>360</v>
      </c>
      <c r="I246" s="15">
        <v>84976.8</v>
      </c>
      <c r="J246" s="14">
        <v>1489</v>
      </c>
      <c r="K246" s="15">
        <v>351473.49</v>
      </c>
      <c r="L246" s="14">
        <v>6</v>
      </c>
      <c r="M246" s="15">
        <v>1416.28</v>
      </c>
      <c r="N246" s="14">
        <v>2460</v>
      </c>
      <c r="O246" s="15">
        <v>580674.81000000006</v>
      </c>
    </row>
    <row r="247" spans="1:15" s="16" customFormat="1" ht="12.75" x14ac:dyDescent="0.2">
      <c r="A247" s="41" t="s">
        <v>33</v>
      </c>
      <c r="B247" s="48"/>
      <c r="C247" s="19"/>
      <c r="D247" s="20">
        <v>1</v>
      </c>
      <c r="E247" s="21">
        <v>691.29</v>
      </c>
      <c r="F247" s="20">
        <v>843</v>
      </c>
      <c r="G247" s="21">
        <v>447616.43</v>
      </c>
      <c r="H247" s="20">
        <v>513</v>
      </c>
      <c r="I247" s="21">
        <v>307341.5</v>
      </c>
      <c r="J247" s="20">
        <v>2297</v>
      </c>
      <c r="K247" s="21">
        <v>1472982.31</v>
      </c>
      <c r="L247" s="20">
        <v>6</v>
      </c>
      <c r="M247" s="21">
        <v>1416.28</v>
      </c>
      <c r="N247" s="20">
        <v>3660</v>
      </c>
      <c r="O247" s="21">
        <v>2230047.81</v>
      </c>
    </row>
    <row r="248" spans="1:15" s="16" customFormat="1" ht="12.75" customHeight="1" x14ac:dyDescent="0.2">
      <c r="A248" s="11" t="s">
        <v>129</v>
      </c>
      <c r="B248" s="11" t="s">
        <v>7</v>
      </c>
      <c r="C248" s="13" t="s">
        <v>8</v>
      </c>
      <c r="D248" s="14"/>
      <c r="E248" s="15"/>
      <c r="F248" s="14"/>
      <c r="G248" s="15"/>
      <c r="H248" s="14">
        <v>15</v>
      </c>
      <c r="I248" s="15">
        <v>12456.1</v>
      </c>
      <c r="J248" s="14">
        <v>12</v>
      </c>
      <c r="K248" s="15">
        <v>9964.8799999999992</v>
      </c>
      <c r="L248" s="14"/>
      <c r="M248" s="15"/>
      <c r="N248" s="14">
        <v>27</v>
      </c>
      <c r="O248" s="15">
        <v>22420.98</v>
      </c>
    </row>
    <row r="249" spans="1:15" s="16" customFormat="1" ht="12.75" customHeight="1" x14ac:dyDescent="0.2">
      <c r="A249" s="24"/>
      <c r="B249" s="24"/>
      <c r="C249" s="13" t="s">
        <v>11</v>
      </c>
      <c r="D249" s="14"/>
      <c r="E249" s="15"/>
      <c r="F249" s="14">
        <v>1</v>
      </c>
      <c r="G249" s="15">
        <v>156.86000000000001</v>
      </c>
      <c r="H249" s="14">
        <v>27</v>
      </c>
      <c r="I249" s="15">
        <v>4235.21</v>
      </c>
      <c r="J249" s="14">
        <v>12</v>
      </c>
      <c r="K249" s="15">
        <v>1882.31</v>
      </c>
      <c r="L249" s="14"/>
      <c r="M249" s="15"/>
      <c r="N249" s="14">
        <v>40</v>
      </c>
      <c r="O249" s="15">
        <v>6274.38</v>
      </c>
    </row>
    <row r="250" spans="1:15" s="16" customFormat="1" ht="12.75" x14ac:dyDescent="0.2">
      <c r="A250" s="38" t="s">
        <v>130</v>
      </c>
      <c r="B250" s="18"/>
      <c r="C250" s="19"/>
      <c r="D250" s="20"/>
      <c r="E250" s="21"/>
      <c r="F250" s="20">
        <v>1</v>
      </c>
      <c r="G250" s="21">
        <v>156.86000000000001</v>
      </c>
      <c r="H250" s="20">
        <v>42</v>
      </c>
      <c r="I250" s="21">
        <v>16691.310000000001</v>
      </c>
      <c r="J250" s="20">
        <v>24</v>
      </c>
      <c r="K250" s="21">
        <v>11847.189999999999</v>
      </c>
      <c r="L250" s="20"/>
      <c r="M250" s="21"/>
      <c r="N250" s="20">
        <v>67</v>
      </c>
      <c r="O250" s="21">
        <v>28695.360000000001</v>
      </c>
    </row>
    <row r="251" spans="1:15" s="16" customFormat="1" ht="12.75" customHeight="1" x14ac:dyDescent="0.2">
      <c r="A251" s="22" t="s">
        <v>131</v>
      </c>
      <c r="B251" s="11" t="s">
        <v>7</v>
      </c>
      <c r="C251" s="13" t="s">
        <v>8</v>
      </c>
      <c r="D251" s="14"/>
      <c r="E251" s="15"/>
      <c r="F251" s="14">
        <v>24</v>
      </c>
      <c r="G251" s="15">
        <v>24878.34</v>
      </c>
      <c r="H251" s="14">
        <v>2</v>
      </c>
      <c r="I251" s="15">
        <v>2073.1999999999998</v>
      </c>
      <c r="J251" s="14">
        <v>25</v>
      </c>
      <c r="K251" s="15">
        <v>25914.94</v>
      </c>
      <c r="L251" s="14"/>
      <c r="M251" s="15"/>
      <c r="N251" s="14">
        <v>51</v>
      </c>
      <c r="O251" s="15">
        <v>52866.479999999996</v>
      </c>
    </row>
    <row r="252" spans="1:15" s="16" customFormat="1" ht="12.75" customHeight="1" x14ac:dyDescent="0.2">
      <c r="A252" s="46"/>
      <c r="B252" s="31"/>
      <c r="C252" s="13" t="s">
        <v>14</v>
      </c>
      <c r="D252" s="14"/>
      <c r="E252" s="15"/>
      <c r="F252" s="14">
        <v>12</v>
      </c>
      <c r="G252" s="15">
        <v>8295.48</v>
      </c>
      <c r="H252" s="14">
        <v>2</v>
      </c>
      <c r="I252" s="15">
        <v>1382.58</v>
      </c>
      <c r="J252" s="14">
        <v>22</v>
      </c>
      <c r="K252" s="15">
        <v>15208.38</v>
      </c>
      <c r="L252" s="14"/>
      <c r="M252" s="15"/>
      <c r="N252" s="14">
        <v>36</v>
      </c>
      <c r="O252" s="15">
        <v>24886.44</v>
      </c>
    </row>
    <row r="253" spans="1:15" s="16" customFormat="1" ht="12.75" customHeight="1" x14ac:dyDescent="0.2">
      <c r="A253" s="47"/>
      <c r="B253" s="24"/>
      <c r="C253" s="13" t="s">
        <v>11</v>
      </c>
      <c r="D253" s="14"/>
      <c r="E253" s="15"/>
      <c r="F253" s="14">
        <v>11</v>
      </c>
      <c r="G253" s="15">
        <v>1816.1</v>
      </c>
      <c r="H253" s="14">
        <v>2</v>
      </c>
      <c r="I253" s="15">
        <v>330.2</v>
      </c>
      <c r="J253" s="14">
        <v>20</v>
      </c>
      <c r="K253" s="15">
        <v>3302</v>
      </c>
      <c r="L253" s="14"/>
      <c r="M253" s="15"/>
      <c r="N253" s="14">
        <v>33</v>
      </c>
      <c r="O253" s="15">
        <v>5448.2999999999993</v>
      </c>
    </row>
    <row r="254" spans="1:15" s="16" customFormat="1" ht="12.75" x14ac:dyDescent="0.2">
      <c r="A254" s="17" t="s">
        <v>132</v>
      </c>
      <c r="B254" s="18"/>
      <c r="C254" s="19"/>
      <c r="D254" s="20"/>
      <c r="E254" s="21"/>
      <c r="F254" s="20">
        <v>47</v>
      </c>
      <c r="G254" s="21">
        <v>34989.919999999998</v>
      </c>
      <c r="H254" s="20">
        <v>6</v>
      </c>
      <c r="I254" s="21">
        <v>3785.9799999999996</v>
      </c>
      <c r="J254" s="20">
        <v>67</v>
      </c>
      <c r="K254" s="21">
        <v>44425.32</v>
      </c>
      <c r="L254" s="20"/>
      <c r="M254" s="21"/>
      <c r="N254" s="20">
        <v>120</v>
      </c>
      <c r="O254" s="21">
        <v>83201.22</v>
      </c>
    </row>
    <row r="255" spans="1:15" s="16" customFormat="1" ht="12.75" customHeight="1" x14ac:dyDescent="0.2">
      <c r="A255" s="11" t="s">
        <v>133</v>
      </c>
      <c r="B255" s="11" t="s">
        <v>7</v>
      </c>
      <c r="C255" s="13" t="s">
        <v>8</v>
      </c>
      <c r="D255" s="14">
        <v>2</v>
      </c>
      <c r="E255" s="15">
        <v>3755.88</v>
      </c>
      <c r="F255" s="14">
        <v>200</v>
      </c>
      <c r="G255" s="15">
        <v>371598.15</v>
      </c>
      <c r="H255" s="14"/>
      <c r="I255" s="15"/>
      <c r="J255" s="14">
        <v>1</v>
      </c>
      <c r="K255" s="15">
        <v>1857.99</v>
      </c>
      <c r="L255" s="14"/>
      <c r="M255" s="15"/>
      <c r="N255" s="14">
        <v>203</v>
      </c>
      <c r="O255" s="15">
        <v>377212.02</v>
      </c>
    </row>
    <row r="256" spans="1:15" s="16" customFormat="1" ht="12.75" customHeight="1" x14ac:dyDescent="0.2">
      <c r="A256" s="31"/>
      <c r="B256" s="31"/>
      <c r="C256" s="13" t="s">
        <v>14</v>
      </c>
      <c r="D256" s="14"/>
      <c r="E256" s="15"/>
      <c r="F256" s="14">
        <v>43</v>
      </c>
      <c r="G256" s="15">
        <v>29725.47</v>
      </c>
      <c r="H256" s="14"/>
      <c r="I256" s="15"/>
      <c r="J256" s="14"/>
      <c r="K256" s="15"/>
      <c r="L256" s="14"/>
      <c r="M256" s="15"/>
      <c r="N256" s="14">
        <v>43</v>
      </c>
      <c r="O256" s="15">
        <v>29725.47</v>
      </c>
    </row>
    <row r="257" spans="1:15" s="16" customFormat="1" ht="12.75" customHeight="1" x14ac:dyDescent="0.2">
      <c r="A257" s="24"/>
      <c r="B257" s="24"/>
      <c r="C257" s="13" t="s">
        <v>11</v>
      </c>
      <c r="D257" s="14"/>
      <c r="E257" s="15"/>
      <c r="F257" s="14">
        <v>309</v>
      </c>
      <c r="G257" s="15">
        <v>90617.33</v>
      </c>
      <c r="H257" s="14">
        <v>0</v>
      </c>
      <c r="I257" s="15">
        <v>0</v>
      </c>
      <c r="J257" s="14">
        <v>7</v>
      </c>
      <c r="K257" s="15">
        <v>2052.8200000000002</v>
      </c>
      <c r="L257" s="14">
        <v>0</v>
      </c>
      <c r="M257" s="15">
        <v>0</v>
      </c>
      <c r="N257" s="14">
        <v>316</v>
      </c>
      <c r="O257" s="15">
        <v>92670.150000000009</v>
      </c>
    </row>
    <row r="258" spans="1:15" s="16" customFormat="1" ht="12.75" x14ac:dyDescent="0.2">
      <c r="A258" s="17" t="s">
        <v>134</v>
      </c>
      <c r="B258" s="18"/>
      <c r="C258" s="19"/>
      <c r="D258" s="20">
        <v>2</v>
      </c>
      <c r="E258" s="21">
        <v>3755.88</v>
      </c>
      <c r="F258" s="20">
        <v>552</v>
      </c>
      <c r="G258" s="21">
        <v>491940.95</v>
      </c>
      <c r="H258" s="20">
        <v>0</v>
      </c>
      <c r="I258" s="21">
        <v>0</v>
      </c>
      <c r="J258" s="20">
        <v>8</v>
      </c>
      <c r="K258" s="21">
        <v>3910.8100000000004</v>
      </c>
      <c r="L258" s="20">
        <v>0</v>
      </c>
      <c r="M258" s="21">
        <v>0</v>
      </c>
      <c r="N258" s="20">
        <v>562</v>
      </c>
      <c r="O258" s="21">
        <v>499607.64</v>
      </c>
    </row>
    <row r="259" spans="1:15" s="16" customFormat="1" ht="12.75" customHeight="1" x14ac:dyDescent="0.2">
      <c r="A259" s="40" t="s">
        <v>135</v>
      </c>
      <c r="B259" s="12" t="s">
        <v>7</v>
      </c>
      <c r="C259" s="13" t="s">
        <v>8</v>
      </c>
      <c r="D259" s="14"/>
      <c r="E259" s="15"/>
      <c r="F259" s="14">
        <v>13</v>
      </c>
      <c r="G259" s="15">
        <v>22454.02</v>
      </c>
      <c r="H259" s="14">
        <v>40</v>
      </c>
      <c r="I259" s="15">
        <v>69089.279999999999</v>
      </c>
      <c r="J259" s="14">
        <v>39</v>
      </c>
      <c r="K259" s="15">
        <v>67362.05</v>
      </c>
      <c r="L259" s="14">
        <v>3</v>
      </c>
      <c r="M259" s="15">
        <v>5181.7</v>
      </c>
      <c r="N259" s="14">
        <v>95</v>
      </c>
      <c r="O259" s="15">
        <v>164087.05000000002</v>
      </c>
    </row>
    <row r="260" spans="1:15" s="16" customFormat="1" ht="12.75" x14ac:dyDescent="0.2">
      <c r="A260" s="17" t="s">
        <v>136</v>
      </c>
      <c r="B260" s="18"/>
      <c r="C260" s="19"/>
      <c r="D260" s="20"/>
      <c r="E260" s="21"/>
      <c r="F260" s="20">
        <v>13</v>
      </c>
      <c r="G260" s="21">
        <v>22454.02</v>
      </c>
      <c r="H260" s="20">
        <v>40</v>
      </c>
      <c r="I260" s="21">
        <v>69089.279999999999</v>
      </c>
      <c r="J260" s="20">
        <v>39</v>
      </c>
      <c r="K260" s="21">
        <v>67362.05</v>
      </c>
      <c r="L260" s="20">
        <v>3</v>
      </c>
      <c r="M260" s="21">
        <v>5181.7</v>
      </c>
      <c r="N260" s="20">
        <v>95</v>
      </c>
      <c r="O260" s="21">
        <v>164087.05000000002</v>
      </c>
    </row>
    <row r="261" spans="1:15" s="16" customFormat="1" ht="12.75" customHeight="1" x14ac:dyDescent="0.2">
      <c r="A261" s="39" t="s">
        <v>34</v>
      </c>
      <c r="B261" s="12" t="s">
        <v>7</v>
      </c>
      <c r="C261" s="13" t="s">
        <v>8</v>
      </c>
      <c r="D261" s="14"/>
      <c r="E261" s="15"/>
      <c r="F261" s="14">
        <v>46</v>
      </c>
      <c r="G261" s="15">
        <v>157553.37</v>
      </c>
      <c r="H261" s="14">
        <v>138</v>
      </c>
      <c r="I261" s="15">
        <v>472660.12</v>
      </c>
      <c r="J261" s="14">
        <v>139</v>
      </c>
      <c r="K261" s="15">
        <v>476085.19</v>
      </c>
      <c r="L261" s="14">
        <v>11</v>
      </c>
      <c r="M261" s="15">
        <v>37675.81</v>
      </c>
      <c r="N261" s="14">
        <v>334</v>
      </c>
      <c r="O261" s="15">
        <v>1143974.4900000002</v>
      </c>
    </row>
    <row r="262" spans="1:15" s="16" customFormat="1" ht="12.75" x14ac:dyDescent="0.2">
      <c r="A262" s="29" t="s">
        <v>35</v>
      </c>
      <c r="B262" s="18"/>
      <c r="C262" s="19"/>
      <c r="D262" s="20"/>
      <c r="E262" s="21"/>
      <c r="F262" s="20">
        <v>46</v>
      </c>
      <c r="G262" s="21">
        <v>157553.37</v>
      </c>
      <c r="H262" s="20">
        <v>138</v>
      </c>
      <c r="I262" s="21">
        <v>472660.12</v>
      </c>
      <c r="J262" s="20">
        <v>139</v>
      </c>
      <c r="K262" s="21">
        <v>476085.19</v>
      </c>
      <c r="L262" s="20">
        <v>11</v>
      </c>
      <c r="M262" s="21">
        <v>37675.81</v>
      </c>
      <c r="N262" s="20">
        <v>334</v>
      </c>
      <c r="O262" s="21">
        <v>1143974.4900000002</v>
      </c>
    </row>
    <row r="263" spans="1:15" s="5" customFormat="1" ht="12.75" customHeight="1" x14ac:dyDescent="0.2">
      <c r="A263" s="11" t="s">
        <v>137</v>
      </c>
      <c r="B263" s="37" t="s">
        <v>6</v>
      </c>
      <c r="C263" s="13"/>
      <c r="D263" s="14"/>
      <c r="E263" s="15"/>
      <c r="F263" s="14">
        <v>24</v>
      </c>
      <c r="G263" s="15">
        <v>171478.59</v>
      </c>
      <c r="H263" s="14">
        <v>6</v>
      </c>
      <c r="I263" s="15">
        <v>42869.65</v>
      </c>
      <c r="J263" s="14">
        <v>19</v>
      </c>
      <c r="K263" s="15">
        <v>135753.88</v>
      </c>
      <c r="L263" s="14">
        <v>2</v>
      </c>
      <c r="M263" s="15">
        <v>14289.88</v>
      </c>
      <c r="N263" s="14">
        <v>51</v>
      </c>
      <c r="O263" s="15">
        <v>364392</v>
      </c>
    </row>
    <row r="264" spans="1:15" s="5" customFormat="1" ht="12.75" customHeight="1" x14ac:dyDescent="0.2">
      <c r="A264" s="31"/>
      <c r="B264" s="32" t="s">
        <v>7</v>
      </c>
      <c r="C264" s="13" t="s">
        <v>8</v>
      </c>
      <c r="D264" s="14">
        <v>106</v>
      </c>
      <c r="E264" s="15">
        <v>157474.65</v>
      </c>
      <c r="F264" s="14">
        <v>721</v>
      </c>
      <c r="G264" s="15">
        <v>1069867.8603307714</v>
      </c>
      <c r="H264" s="14">
        <v>161</v>
      </c>
      <c r="I264" s="15">
        <v>238983.46615769994</v>
      </c>
      <c r="J264" s="14">
        <v>666</v>
      </c>
      <c r="K264" s="15">
        <v>986501.53732357069</v>
      </c>
      <c r="L264" s="14">
        <v>28</v>
      </c>
      <c r="M264" s="15">
        <v>41683.166187957999</v>
      </c>
      <c r="N264" s="14">
        <v>1682</v>
      </c>
      <c r="O264" s="15">
        <v>2494510.6799999997</v>
      </c>
    </row>
    <row r="265" spans="1:15" s="5" customFormat="1" ht="12.75" customHeight="1" x14ac:dyDescent="0.2">
      <c r="A265" s="31"/>
      <c r="B265" s="33"/>
      <c r="C265" s="13" t="s">
        <v>14</v>
      </c>
      <c r="D265" s="14">
        <v>8</v>
      </c>
      <c r="E265" s="15">
        <v>5530.32</v>
      </c>
      <c r="F265" s="14">
        <v>375</v>
      </c>
      <c r="G265" s="15">
        <v>259162.65657645464</v>
      </c>
      <c r="H265" s="14">
        <v>94</v>
      </c>
      <c r="I265" s="15">
        <v>64961.615764546688</v>
      </c>
      <c r="J265" s="14">
        <v>252</v>
      </c>
      <c r="K265" s="15">
        <v>174370.65284167798</v>
      </c>
      <c r="L265" s="14">
        <v>10</v>
      </c>
      <c r="M265" s="15">
        <v>6838.0648173207037</v>
      </c>
      <c r="N265" s="14">
        <v>739</v>
      </c>
      <c r="O265" s="15">
        <v>510863.31</v>
      </c>
    </row>
    <row r="266" spans="1:15" s="5" customFormat="1" ht="12.75" customHeight="1" x14ac:dyDescent="0.2">
      <c r="A266" s="24"/>
      <c r="B266" s="35"/>
      <c r="C266" s="13" t="s">
        <v>11</v>
      </c>
      <c r="D266" s="14">
        <v>14</v>
      </c>
      <c r="E266" s="15">
        <v>3775.31</v>
      </c>
      <c r="F266" s="14">
        <v>587</v>
      </c>
      <c r="G266" s="15">
        <v>152161.70319170941</v>
      </c>
      <c r="H266" s="14">
        <v>129</v>
      </c>
      <c r="I266" s="15">
        <v>33327.596529023685</v>
      </c>
      <c r="J266" s="14">
        <v>490</v>
      </c>
      <c r="K266" s="15">
        <v>126980.74377644795</v>
      </c>
      <c r="L266" s="14">
        <v>17</v>
      </c>
      <c r="M266" s="15">
        <v>4299.6165028189334</v>
      </c>
      <c r="N266" s="14">
        <v>1237</v>
      </c>
      <c r="O266" s="15">
        <v>320544.96999999997</v>
      </c>
    </row>
    <row r="267" spans="1:15" s="5" customFormat="1" ht="12.75" x14ac:dyDescent="0.2">
      <c r="A267" s="17" t="s">
        <v>138</v>
      </c>
      <c r="B267" s="18"/>
      <c r="C267" s="19"/>
      <c r="D267" s="20">
        <v>128</v>
      </c>
      <c r="E267" s="21">
        <v>166780.28</v>
      </c>
      <c r="F267" s="20">
        <v>1707</v>
      </c>
      <c r="G267" s="21">
        <v>1652670.8100989356</v>
      </c>
      <c r="H267" s="20">
        <v>390</v>
      </c>
      <c r="I267" s="21">
        <v>380142.3284512703</v>
      </c>
      <c r="J267" s="20">
        <v>1427</v>
      </c>
      <c r="K267" s="21">
        <v>1423606.8139416967</v>
      </c>
      <c r="L267" s="20">
        <v>57</v>
      </c>
      <c r="M267" s="21">
        <v>67110.727508097625</v>
      </c>
      <c r="N267" s="20">
        <v>3709</v>
      </c>
      <c r="O267" s="21">
        <v>3690310.96</v>
      </c>
    </row>
    <row r="268" spans="1:15" s="16" customFormat="1" ht="12.75" customHeight="1" x14ac:dyDescent="0.2">
      <c r="A268" s="11" t="s">
        <v>139</v>
      </c>
      <c r="B268" s="11" t="s">
        <v>7</v>
      </c>
      <c r="C268" s="13" t="s">
        <v>8</v>
      </c>
      <c r="D268" s="14">
        <v>2</v>
      </c>
      <c r="E268" s="15">
        <v>2854.53</v>
      </c>
      <c r="F268" s="14">
        <v>31</v>
      </c>
      <c r="G268" s="15">
        <v>41969.760000000002</v>
      </c>
      <c r="H268" s="14"/>
      <c r="I268" s="15"/>
      <c r="J268" s="14">
        <v>23</v>
      </c>
      <c r="K268" s="15">
        <v>31138.86</v>
      </c>
      <c r="L268" s="14"/>
      <c r="M268" s="15"/>
      <c r="N268" s="14">
        <v>56</v>
      </c>
      <c r="O268" s="15">
        <v>75963.149999999994</v>
      </c>
    </row>
    <row r="269" spans="1:15" s="16" customFormat="1" ht="12.75" customHeight="1" x14ac:dyDescent="0.2">
      <c r="A269" s="31"/>
      <c r="B269" s="31"/>
      <c r="C269" s="13" t="s">
        <v>14</v>
      </c>
      <c r="D269" s="14"/>
      <c r="E269" s="15"/>
      <c r="F269" s="14">
        <v>2</v>
      </c>
      <c r="G269" s="15">
        <v>1494.52</v>
      </c>
      <c r="H269" s="14">
        <v>7</v>
      </c>
      <c r="I269" s="15">
        <v>5230.8</v>
      </c>
      <c r="J269" s="14">
        <v>7</v>
      </c>
      <c r="K269" s="15">
        <v>5230.8</v>
      </c>
      <c r="L269" s="14">
        <v>1</v>
      </c>
      <c r="M269" s="15">
        <v>747.26</v>
      </c>
      <c r="N269" s="14">
        <v>17</v>
      </c>
      <c r="O269" s="15">
        <v>12703.380000000001</v>
      </c>
    </row>
    <row r="270" spans="1:15" s="16" customFormat="1" ht="12.75" customHeight="1" x14ac:dyDescent="0.2">
      <c r="A270" s="24"/>
      <c r="B270" s="24"/>
      <c r="C270" s="13" t="s">
        <v>11</v>
      </c>
      <c r="D270" s="14"/>
      <c r="E270" s="15"/>
      <c r="F270" s="14">
        <v>7</v>
      </c>
      <c r="G270" s="15">
        <v>2700.11</v>
      </c>
      <c r="H270" s="14"/>
      <c r="I270" s="15"/>
      <c r="J270" s="14">
        <v>18</v>
      </c>
      <c r="K270" s="15">
        <v>6943.15</v>
      </c>
      <c r="L270" s="14"/>
      <c r="M270" s="15"/>
      <c r="N270" s="14">
        <v>25</v>
      </c>
      <c r="O270" s="15">
        <v>9643.26</v>
      </c>
    </row>
    <row r="271" spans="1:15" s="16" customFormat="1" ht="12.75" x14ac:dyDescent="0.2">
      <c r="A271" s="17" t="s">
        <v>140</v>
      </c>
      <c r="B271" s="18"/>
      <c r="C271" s="19"/>
      <c r="D271" s="20">
        <v>2</v>
      </c>
      <c r="E271" s="21">
        <v>2854.53</v>
      </c>
      <c r="F271" s="20">
        <v>40</v>
      </c>
      <c r="G271" s="21">
        <v>46164.39</v>
      </c>
      <c r="H271" s="20">
        <v>7</v>
      </c>
      <c r="I271" s="21">
        <v>5230.8</v>
      </c>
      <c r="J271" s="20">
        <v>48</v>
      </c>
      <c r="K271" s="21">
        <v>43312.810000000005</v>
      </c>
      <c r="L271" s="20">
        <v>1</v>
      </c>
      <c r="M271" s="21">
        <v>747.26</v>
      </c>
      <c r="N271" s="20">
        <v>98</v>
      </c>
      <c r="O271" s="21">
        <v>98309.79</v>
      </c>
    </row>
    <row r="272" spans="1:15" s="16" customFormat="1" ht="12.75" customHeight="1" x14ac:dyDescent="0.2">
      <c r="A272" s="39" t="s">
        <v>36</v>
      </c>
      <c r="B272" s="44" t="s">
        <v>7</v>
      </c>
      <c r="C272" s="13" t="s">
        <v>8</v>
      </c>
      <c r="D272" s="14"/>
      <c r="E272" s="15"/>
      <c r="F272" s="14">
        <v>20</v>
      </c>
      <c r="G272" s="15">
        <v>35585.589999999997</v>
      </c>
      <c r="H272" s="14">
        <v>45</v>
      </c>
      <c r="I272" s="15">
        <v>80067.58</v>
      </c>
      <c r="J272" s="14">
        <v>9</v>
      </c>
      <c r="K272" s="15">
        <v>16013.52</v>
      </c>
      <c r="L272" s="14">
        <v>8</v>
      </c>
      <c r="M272" s="15">
        <v>14234.24</v>
      </c>
      <c r="N272" s="14">
        <v>82</v>
      </c>
      <c r="O272" s="15">
        <v>145900.91999999998</v>
      </c>
    </row>
    <row r="273" spans="1:25" s="16" customFormat="1" ht="12.75" x14ac:dyDescent="0.2">
      <c r="A273" s="17" t="s">
        <v>37</v>
      </c>
      <c r="B273" s="18"/>
      <c r="C273" s="19"/>
      <c r="D273" s="20"/>
      <c r="E273" s="21"/>
      <c r="F273" s="20">
        <v>20</v>
      </c>
      <c r="G273" s="21">
        <v>35585.589999999997</v>
      </c>
      <c r="H273" s="20">
        <v>45</v>
      </c>
      <c r="I273" s="21">
        <v>80067.58</v>
      </c>
      <c r="J273" s="20">
        <v>9</v>
      </c>
      <c r="K273" s="21">
        <v>16013.52</v>
      </c>
      <c r="L273" s="20">
        <v>8</v>
      </c>
      <c r="M273" s="21">
        <v>14234.24</v>
      </c>
      <c r="N273" s="20">
        <v>82</v>
      </c>
      <c r="O273" s="21">
        <v>145900.91999999998</v>
      </c>
    </row>
    <row r="274" spans="1:25" s="16" customFormat="1" ht="12.75" customHeight="1" x14ac:dyDescent="0.2">
      <c r="A274" s="39" t="s">
        <v>38</v>
      </c>
      <c r="B274" s="44" t="s">
        <v>7</v>
      </c>
      <c r="C274" s="13" t="s">
        <v>8</v>
      </c>
      <c r="D274" s="14"/>
      <c r="E274" s="15"/>
      <c r="F274" s="14">
        <v>23</v>
      </c>
      <c r="G274" s="15">
        <v>126778.84</v>
      </c>
      <c r="H274" s="14">
        <v>501</v>
      </c>
      <c r="I274" s="15">
        <v>2761573.89</v>
      </c>
      <c r="J274" s="14">
        <v>68</v>
      </c>
      <c r="K274" s="15">
        <v>374824.4</v>
      </c>
      <c r="L274" s="14"/>
      <c r="M274" s="15"/>
      <c r="N274" s="14">
        <v>592</v>
      </c>
      <c r="O274" s="15">
        <v>3263177.13</v>
      </c>
    </row>
    <row r="275" spans="1:25" s="16" customFormat="1" ht="12.75" x14ac:dyDescent="0.2">
      <c r="A275" s="17" t="s">
        <v>39</v>
      </c>
      <c r="B275" s="18"/>
      <c r="C275" s="19"/>
      <c r="D275" s="20"/>
      <c r="E275" s="21"/>
      <c r="F275" s="20">
        <v>23</v>
      </c>
      <c r="G275" s="21">
        <v>126778.84</v>
      </c>
      <c r="H275" s="20">
        <v>501</v>
      </c>
      <c r="I275" s="21">
        <v>2761573.89</v>
      </c>
      <c r="J275" s="20">
        <v>68</v>
      </c>
      <c r="K275" s="21">
        <v>374824.4</v>
      </c>
      <c r="L275" s="20"/>
      <c r="M275" s="21"/>
      <c r="N275" s="20">
        <v>592</v>
      </c>
      <c r="O275" s="21">
        <v>3263177.13</v>
      </c>
    </row>
    <row r="276" spans="1:25" s="16" customFormat="1" ht="12.75" customHeight="1" x14ac:dyDescent="0.2">
      <c r="A276" s="40" t="s">
        <v>40</v>
      </c>
      <c r="B276" s="12" t="s">
        <v>6</v>
      </c>
      <c r="C276" s="13"/>
      <c r="D276" s="14">
        <v>0</v>
      </c>
      <c r="E276" s="15">
        <v>0</v>
      </c>
      <c r="F276" s="14">
        <v>1</v>
      </c>
      <c r="G276" s="15">
        <v>114430</v>
      </c>
      <c r="H276" s="14">
        <v>0</v>
      </c>
      <c r="I276" s="15">
        <v>0</v>
      </c>
      <c r="J276" s="14">
        <v>0</v>
      </c>
      <c r="K276" s="15">
        <v>0</v>
      </c>
      <c r="L276" s="14">
        <v>0</v>
      </c>
      <c r="M276" s="15">
        <v>0</v>
      </c>
      <c r="N276" s="14">
        <v>1</v>
      </c>
      <c r="O276" s="15">
        <v>114430</v>
      </c>
    </row>
    <row r="277" spans="1:25" s="16" customFormat="1" ht="12.75" x14ac:dyDescent="0.2">
      <c r="A277" s="17" t="s">
        <v>41</v>
      </c>
      <c r="B277" s="18"/>
      <c r="C277" s="19"/>
      <c r="D277" s="20">
        <v>0</v>
      </c>
      <c r="E277" s="21">
        <v>0</v>
      </c>
      <c r="F277" s="20">
        <v>1</v>
      </c>
      <c r="G277" s="21">
        <v>114430</v>
      </c>
      <c r="H277" s="20">
        <v>0</v>
      </c>
      <c r="I277" s="21">
        <v>0</v>
      </c>
      <c r="J277" s="20">
        <v>0</v>
      </c>
      <c r="K277" s="21">
        <v>0</v>
      </c>
      <c r="L277" s="20">
        <v>0</v>
      </c>
      <c r="M277" s="21">
        <v>0</v>
      </c>
      <c r="N277" s="20">
        <v>1</v>
      </c>
      <c r="O277" s="21">
        <v>114430</v>
      </c>
    </row>
    <row r="278" spans="1:25" s="16" customFormat="1" ht="12.75" customHeight="1" x14ac:dyDescent="0.2">
      <c r="A278" s="39" t="s">
        <v>141</v>
      </c>
      <c r="B278" s="44" t="s">
        <v>7</v>
      </c>
      <c r="C278" s="13" t="s">
        <v>8</v>
      </c>
      <c r="D278" s="14"/>
      <c r="E278" s="15"/>
      <c r="F278" s="14">
        <v>25</v>
      </c>
      <c r="G278" s="15">
        <v>143111.12</v>
      </c>
      <c r="H278" s="14">
        <v>535</v>
      </c>
      <c r="I278" s="15">
        <v>3062578.01</v>
      </c>
      <c r="J278" s="14">
        <v>75</v>
      </c>
      <c r="K278" s="15">
        <v>429333.37</v>
      </c>
      <c r="L278" s="14">
        <v>0</v>
      </c>
      <c r="M278" s="15">
        <v>0</v>
      </c>
      <c r="N278" s="14">
        <v>635</v>
      </c>
      <c r="O278" s="15">
        <v>3635022.5</v>
      </c>
    </row>
    <row r="279" spans="1:25" s="16" customFormat="1" ht="12.75" x14ac:dyDescent="0.2">
      <c r="A279" s="29" t="s">
        <v>142</v>
      </c>
      <c r="B279" s="18"/>
      <c r="C279" s="19"/>
      <c r="D279" s="20"/>
      <c r="E279" s="21"/>
      <c r="F279" s="20">
        <v>25</v>
      </c>
      <c r="G279" s="21">
        <v>143111.12</v>
      </c>
      <c r="H279" s="20">
        <v>535</v>
      </c>
      <c r="I279" s="21">
        <v>3062578.01</v>
      </c>
      <c r="J279" s="20">
        <v>75</v>
      </c>
      <c r="K279" s="21">
        <v>429333.37</v>
      </c>
      <c r="L279" s="20">
        <v>0</v>
      </c>
      <c r="M279" s="21">
        <v>0</v>
      </c>
      <c r="N279" s="20">
        <v>635</v>
      </c>
      <c r="O279" s="21">
        <v>3635022.5</v>
      </c>
    </row>
    <row r="280" spans="1:25" s="16" customFormat="1" ht="12.75" customHeight="1" x14ac:dyDescent="0.2">
      <c r="A280" s="11" t="s">
        <v>42</v>
      </c>
      <c r="B280" s="37" t="s">
        <v>6</v>
      </c>
      <c r="C280" s="13"/>
      <c r="D280" s="14"/>
      <c r="E280" s="15"/>
      <c r="F280" s="14">
        <v>14</v>
      </c>
      <c r="G280" s="15">
        <v>228106.62</v>
      </c>
      <c r="H280" s="14">
        <v>63</v>
      </c>
      <c r="I280" s="15">
        <v>1026479.79</v>
      </c>
      <c r="J280" s="14">
        <v>23</v>
      </c>
      <c r="K280" s="15">
        <v>374746.59</v>
      </c>
      <c r="L280" s="14"/>
      <c r="M280" s="15"/>
      <c r="N280" s="14">
        <v>100</v>
      </c>
      <c r="O280" s="15">
        <v>1629333</v>
      </c>
    </row>
    <row r="281" spans="1:25" s="16" customFormat="1" ht="12.75" customHeight="1" x14ac:dyDescent="0.2">
      <c r="A281" s="24"/>
      <c r="B281" s="37" t="s">
        <v>16</v>
      </c>
      <c r="C281" s="13"/>
      <c r="D281" s="14"/>
      <c r="E281" s="15"/>
      <c r="F281" s="14">
        <v>7</v>
      </c>
      <c r="G281" s="15">
        <v>249090.76</v>
      </c>
      <c r="H281" s="14">
        <v>69</v>
      </c>
      <c r="I281" s="15">
        <v>2455323.16</v>
      </c>
      <c r="J281" s="14">
        <v>17</v>
      </c>
      <c r="K281" s="15">
        <v>604934.68999999994</v>
      </c>
      <c r="L281" s="14">
        <v>1</v>
      </c>
      <c r="M281" s="15">
        <v>35584.39</v>
      </c>
      <c r="N281" s="14">
        <v>94</v>
      </c>
      <c r="O281" s="15">
        <v>3344933</v>
      </c>
    </row>
    <row r="282" spans="1:25" s="16" customFormat="1" ht="12.75" x14ac:dyDescent="0.2">
      <c r="A282" s="38" t="s">
        <v>43</v>
      </c>
      <c r="B282" s="18"/>
      <c r="C282" s="19"/>
      <c r="D282" s="20"/>
      <c r="E282" s="21"/>
      <c r="F282" s="20">
        <v>21</v>
      </c>
      <c r="G282" s="21">
        <v>477197.38</v>
      </c>
      <c r="H282" s="20">
        <v>132</v>
      </c>
      <c r="I282" s="21">
        <v>3481802.95</v>
      </c>
      <c r="J282" s="20">
        <v>40</v>
      </c>
      <c r="K282" s="21">
        <v>979681.28000000003</v>
      </c>
      <c r="L282" s="20">
        <v>1</v>
      </c>
      <c r="M282" s="21">
        <v>35584.39</v>
      </c>
      <c r="N282" s="20">
        <v>194</v>
      </c>
      <c r="O282" s="21">
        <v>4974266</v>
      </c>
    </row>
    <row r="283" spans="1:25" s="16" customFormat="1" ht="12.75" customHeight="1" x14ac:dyDescent="0.25">
      <c r="A283" s="40" t="s">
        <v>44</v>
      </c>
      <c r="B283" s="12" t="s">
        <v>6</v>
      </c>
      <c r="C283" s="13"/>
      <c r="D283" s="14">
        <v>0</v>
      </c>
      <c r="E283" s="15">
        <v>0</v>
      </c>
      <c r="F283" s="14">
        <v>2</v>
      </c>
      <c r="G283" s="15">
        <v>228860.4</v>
      </c>
      <c r="H283" s="14">
        <v>7</v>
      </c>
      <c r="I283" s="15">
        <v>801011.4</v>
      </c>
      <c r="J283" s="14">
        <v>6</v>
      </c>
      <c r="K283" s="15">
        <v>686581.2</v>
      </c>
      <c r="L283" s="14">
        <v>0</v>
      </c>
      <c r="M283" s="15">
        <v>0</v>
      </c>
      <c r="N283" s="14">
        <v>15</v>
      </c>
      <c r="O283" s="15">
        <v>1716453</v>
      </c>
      <c r="P283" s="55">
        <v>3</v>
      </c>
      <c r="Q283" s="56">
        <v>343290.55</v>
      </c>
      <c r="R283" s="55">
        <v>6</v>
      </c>
      <c r="S283" s="56">
        <v>686581.09</v>
      </c>
      <c r="T283" s="55">
        <v>12</v>
      </c>
      <c r="U283" s="56">
        <v>1373162.18</v>
      </c>
      <c r="V283" s="55">
        <v>1</v>
      </c>
      <c r="W283" s="56">
        <v>114430.18</v>
      </c>
      <c r="X283" s="57">
        <v>22</v>
      </c>
      <c r="Y283" s="58">
        <v>2517464</v>
      </c>
    </row>
    <row r="284" spans="1:25" s="16" customFormat="1" ht="12.75" x14ac:dyDescent="0.2">
      <c r="A284" s="17" t="s">
        <v>45</v>
      </c>
      <c r="B284" s="18"/>
      <c r="C284" s="19"/>
      <c r="D284" s="20">
        <v>0</v>
      </c>
      <c r="E284" s="21">
        <v>0</v>
      </c>
      <c r="F284" s="20">
        <v>2</v>
      </c>
      <c r="G284" s="21">
        <v>228860.4</v>
      </c>
      <c r="H284" s="20">
        <v>7</v>
      </c>
      <c r="I284" s="21">
        <v>801011.4</v>
      </c>
      <c r="J284" s="20">
        <v>6</v>
      </c>
      <c r="K284" s="21">
        <v>686581.2</v>
      </c>
      <c r="L284" s="20">
        <v>0</v>
      </c>
      <c r="M284" s="21">
        <v>0</v>
      </c>
      <c r="N284" s="20">
        <v>15</v>
      </c>
      <c r="O284" s="21">
        <v>1716453</v>
      </c>
    </row>
    <row r="285" spans="1:25" s="16" customFormat="1" ht="12.75" customHeight="1" x14ac:dyDescent="0.2">
      <c r="A285" s="11" t="s">
        <v>143</v>
      </c>
      <c r="B285" s="37" t="s">
        <v>16</v>
      </c>
      <c r="C285" s="13"/>
      <c r="D285" s="14">
        <v>1</v>
      </c>
      <c r="E285" s="15">
        <v>291959</v>
      </c>
      <c r="F285" s="14">
        <v>83</v>
      </c>
      <c r="G285" s="15">
        <v>10746006.449999999</v>
      </c>
      <c r="H285" s="14">
        <v>127</v>
      </c>
      <c r="I285" s="15">
        <v>16753130.060000001</v>
      </c>
      <c r="J285" s="14">
        <v>139</v>
      </c>
      <c r="K285" s="15">
        <v>18088760.07</v>
      </c>
      <c r="L285" s="14">
        <v>24</v>
      </c>
      <c r="M285" s="15">
        <v>3105534.89</v>
      </c>
      <c r="N285" s="14">
        <v>374</v>
      </c>
      <c r="O285" s="15">
        <v>48985390.469999999</v>
      </c>
    </row>
    <row r="286" spans="1:25" s="16" customFormat="1" ht="12.75" customHeight="1" x14ac:dyDescent="0.2">
      <c r="A286" s="24"/>
      <c r="B286" s="37" t="s">
        <v>173</v>
      </c>
      <c r="C286" s="13"/>
      <c r="D286" s="14">
        <v>1</v>
      </c>
      <c r="E286" s="15">
        <v>291959</v>
      </c>
      <c r="F286" s="14">
        <v>45</v>
      </c>
      <c r="G286" s="15">
        <v>8808517.6400000006</v>
      </c>
      <c r="H286" s="23">
        <v>71</v>
      </c>
      <c r="I286" s="15">
        <v>13897883.390000001</v>
      </c>
      <c r="J286" s="23">
        <v>76</v>
      </c>
      <c r="K286" s="15">
        <v>14876607.57</v>
      </c>
      <c r="L286" s="14">
        <v>13</v>
      </c>
      <c r="M286" s="15">
        <v>2544682.87</v>
      </c>
      <c r="N286" s="14">
        <v>206</v>
      </c>
      <c r="O286" s="15">
        <v>40419650.469999999</v>
      </c>
      <c r="P286" s="54"/>
    </row>
    <row r="287" spans="1:25" s="16" customFormat="1" ht="12.75" x14ac:dyDescent="0.2">
      <c r="A287" s="17" t="s">
        <v>144</v>
      </c>
      <c r="B287" s="18"/>
      <c r="C287" s="19"/>
      <c r="D287" s="20">
        <v>1</v>
      </c>
      <c r="E287" s="21">
        <v>291959</v>
      </c>
      <c r="F287" s="20">
        <v>83</v>
      </c>
      <c r="G287" s="21">
        <v>10746006.449999999</v>
      </c>
      <c r="H287" s="20">
        <v>127</v>
      </c>
      <c r="I287" s="21">
        <v>16753130.060000001</v>
      </c>
      <c r="J287" s="20">
        <v>139</v>
      </c>
      <c r="K287" s="21">
        <v>18088760.07</v>
      </c>
      <c r="L287" s="20">
        <v>24</v>
      </c>
      <c r="M287" s="21">
        <v>3105534.89</v>
      </c>
      <c r="N287" s="20">
        <v>374</v>
      </c>
      <c r="O287" s="21">
        <v>48985390.469999999</v>
      </c>
    </row>
    <row r="288" spans="1:25" s="16" customFormat="1" ht="12.75" customHeight="1" x14ac:dyDescent="0.2">
      <c r="A288" s="40" t="s">
        <v>46</v>
      </c>
      <c r="B288" s="44" t="s">
        <v>7</v>
      </c>
      <c r="C288" s="13" t="s">
        <v>8</v>
      </c>
      <c r="D288" s="14"/>
      <c r="E288" s="15"/>
      <c r="F288" s="14">
        <v>125</v>
      </c>
      <c r="G288" s="15">
        <v>693056.85</v>
      </c>
      <c r="H288" s="14">
        <v>235</v>
      </c>
      <c r="I288" s="15">
        <v>1302946.8799999999</v>
      </c>
      <c r="J288" s="14">
        <v>0</v>
      </c>
      <c r="K288" s="15">
        <v>0</v>
      </c>
      <c r="L288" s="14">
        <v>176</v>
      </c>
      <c r="M288" s="15">
        <v>975824.05</v>
      </c>
      <c r="N288" s="14">
        <v>536</v>
      </c>
      <c r="O288" s="15">
        <v>2971827.78</v>
      </c>
    </row>
    <row r="289" spans="1:16" s="16" customFormat="1" ht="12.75" x14ac:dyDescent="0.2">
      <c r="A289" s="17" t="s">
        <v>47</v>
      </c>
      <c r="B289" s="18"/>
      <c r="C289" s="19"/>
      <c r="D289" s="20"/>
      <c r="E289" s="20"/>
      <c r="F289" s="20">
        <v>125</v>
      </c>
      <c r="G289" s="20">
        <v>693056.85</v>
      </c>
      <c r="H289" s="20">
        <v>235</v>
      </c>
      <c r="I289" s="20">
        <v>1302946.8799999999</v>
      </c>
      <c r="J289" s="20">
        <v>0</v>
      </c>
      <c r="K289" s="20">
        <v>0</v>
      </c>
      <c r="L289" s="20">
        <v>176</v>
      </c>
      <c r="M289" s="20">
        <v>975824.05</v>
      </c>
      <c r="N289" s="20">
        <v>536</v>
      </c>
      <c r="O289" s="20">
        <v>2971827.78</v>
      </c>
    </row>
    <row r="290" spans="1:16" s="16" customFormat="1" ht="12.75" customHeight="1" x14ac:dyDescent="0.2">
      <c r="A290" s="40" t="s">
        <v>145</v>
      </c>
      <c r="B290" s="44" t="s">
        <v>7</v>
      </c>
      <c r="C290" s="13" t="s">
        <v>8</v>
      </c>
      <c r="D290" s="14"/>
      <c r="E290" s="15"/>
      <c r="F290" s="14">
        <v>4</v>
      </c>
      <c r="G290" s="15">
        <v>18567.55</v>
      </c>
      <c r="H290" s="14">
        <v>20</v>
      </c>
      <c r="I290" s="15">
        <v>92837.74</v>
      </c>
      <c r="J290" s="14">
        <v>28</v>
      </c>
      <c r="K290" s="15">
        <v>129972.84</v>
      </c>
      <c r="L290" s="14">
        <v>0</v>
      </c>
      <c r="M290" s="15">
        <v>0</v>
      </c>
      <c r="N290" s="14">
        <v>52</v>
      </c>
      <c r="O290" s="15">
        <v>241378.13</v>
      </c>
    </row>
    <row r="291" spans="1:16" s="16" customFormat="1" ht="12.75" x14ac:dyDescent="0.2">
      <c r="A291" s="29" t="s">
        <v>146</v>
      </c>
      <c r="B291" s="18"/>
      <c r="C291" s="19"/>
      <c r="D291" s="20"/>
      <c r="E291" s="21"/>
      <c r="F291" s="20">
        <v>4</v>
      </c>
      <c r="G291" s="21">
        <v>18567.55</v>
      </c>
      <c r="H291" s="20">
        <v>20</v>
      </c>
      <c r="I291" s="21">
        <v>92837.74</v>
      </c>
      <c r="J291" s="20">
        <v>28</v>
      </c>
      <c r="K291" s="21">
        <v>129972.84</v>
      </c>
      <c r="L291" s="20">
        <v>0</v>
      </c>
      <c r="M291" s="21">
        <v>0</v>
      </c>
      <c r="N291" s="20">
        <v>52</v>
      </c>
      <c r="O291" s="21">
        <v>241378.13</v>
      </c>
    </row>
    <row r="292" spans="1:16" s="16" customFormat="1" ht="12.75" customHeight="1" x14ac:dyDescent="0.2">
      <c r="A292" s="49" t="s">
        <v>147</v>
      </c>
      <c r="B292" s="13" t="s">
        <v>7</v>
      </c>
      <c r="C292" s="13" t="s">
        <v>8</v>
      </c>
      <c r="D292" s="14"/>
      <c r="E292" s="15"/>
      <c r="F292" s="14">
        <v>385</v>
      </c>
      <c r="G292" s="15">
        <v>2113384.1800000002</v>
      </c>
      <c r="H292" s="14">
        <v>847</v>
      </c>
      <c r="I292" s="15">
        <v>4649445.1900000004</v>
      </c>
      <c r="J292" s="14">
        <v>828</v>
      </c>
      <c r="K292" s="15">
        <v>4545148.3099999996</v>
      </c>
      <c r="L292" s="14">
        <v>39</v>
      </c>
      <c r="M292" s="15">
        <v>214083.07</v>
      </c>
      <c r="N292" s="14">
        <v>2099</v>
      </c>
      <c r="O292" s="15">
        <v>11522060.75</v>
      </c>
    </row>
    <row r="293" spans="1:16" s="16" customFormat="1" ht="12.75" customHeight="1" x14ac:dyDescent="0.2">
      <c r="A293" s="31"/>
      <c r="B293" s="37" t="s">
        <v>16</v>
      </c>
      <c r="C293" s="13"/>
      <c r="D293" s="14"/>
      <c r="E293" s="15"/>
      <c r="F293" s="14">
        <v>69</v>
      </c>
      <c r="G293" s="15">
        <v>1415974.68</v>
      </c>
      <c r="H293" s="14">
        <v>53</v>
      </c>
      <c r="I293" s="15">
        <v>1132466.31</v>
      </c>
      <c r="J293" s="14">
        <v>18</v>
      </c>
      <c r="K293" s="15">
        <v>419199.79</v>
      </c>
      <c r="L293" s="14">
        <v>0</v>
      </c>
      <c r="M293" s="15">
        <v>0</v>
      </c>
      <c r="N293" s="14">
        <v>140</v>
      </c>
      <c r="O293" s="15">
        <v>2967640.7800000003</v>
      </c>
    </row>
    <row r="294" spans="1:16" s="16" customFormat="1" ht="12.75" customHeight="1" x14ac:dyDescent="0.2">
      <c r="A294" s="24"/>
      <c r="B294" s="37" t="s">
        <v>173</v>
      </c>
      <c r="C294" s="13"/>
      <c r="D294" s="14"/>
      <c r="E294" s="15"/>
      <c r="F294" s="14">
        <v>2</v>
      </c>
      <c r="G294" s="15">
        <v>250266.12</v>
      </c>
      <c r="H294" s="23">
        <v>3</v>
      </c>
      <c r="I294" s="15">
        <v>375399.18</v>
      </c>
      <c r="J294" s="23">
        <v>7</v>
      </c>
      <c r="K294" s="15">
        <v>875931.42</v>
      </c>
      <c r="L294" s="14">
        <v>1</v>
      </c>
      <c r="M294" s="15">
        <v>125133.06</v>
      </c>
      <c r="N294" s="14">
        <v>13</v>
      </c>
      <c r="O294" s="15">
        <v>1626729.78</v>
      </c>
      <c r="P294" s="54"/>
    </row>
    <row r="295" spans="1:16" s="16" customFormat="1" ht="12.75" x14ac:dyDescent="0.2">
      <c r="A295" s="38" t="s">
        <v>148</v>
      </c>
      <c r="B295" s="18"/>
      <c r="C295" s="19"/>
      <c r="D295" s="20"/>
      <c r="E295" s="21"/>
      <c r="F295" s="20">
        <v>454</v>
      </c>
      <c r="G295" s="21">
        <v>3529358.8600000003</v>
      </c>
      <c r="H295" s="20">
        <v>900</v>
      </c>
      <c r="I295" s="21">
        <v>5781911.5</v>
      </c>
      <c r="J295" s="20">
        <v>846</v>
      </c>
      <c r="K295" s="21">
        <v>4964348.0999999996</v>
      </c>
      <c r="L295" s="20">
        <v>39</v>
      </c>
      <c r="M295" s="21">
        <v>214083.07</v>
      </c>
      <c r="N295" s="20">
        <v>2239</v>
      </c>
      <c r="O295" s="21">
        <v>14489701.530000001</v>
      </c>
    </row>
    <row r="296" spans="1:16" s="16" customFormat="1" ht="12.75" customHeight="1" x14ac:dyDescent="0.2">
      <c r="A296" s="49" t="s">
        <v>149</v>
      </c>
      <c r="B296" s="12" t="s">
        <v>6</v>
      </c>
      <c r="C296" s="13"/>
      <c r="D296" s="14">
        <v>0</v>
      </c>
      <c r="E296" s="15">
        <v>0</v>
      </c>
      <c r="F296" s="14">
        <v>1</v>
      </c>
      <c r="G296" s="15">
        <v>114430.2</v>
      </c>
      <c r="H296" s="14">
        <v>4</v>
      </c>
      <c r="I296" s="15">
        <v>457720.8</v>
      </c>
      <c r="J296" s="14">
        <v>5</v>
      </c>
      <c r="K296" s="15">
        <v>572151</v>
      </c>
      <c r="L296" s="14">
        <v>0</v>
      </c>
      <c r="M296" s="15">
        <v>0</v>
      </c>
      <c r="N296" s="14">
        <v>10</v>
      </c>
      <c r="O296" s="15">
        <v>1144302</v>
      </c>
    </row>
    <row r="297" spans="1:16" s="16" customFormat="1" ht="12.75" customHeight="1" x14ac:dyDescent="0.2">
      <c r="A297" s="31"/>
      <c r="B297" s="12" t="s">
        <v>16</v>
      </c>
      <c r="C297" s="13"/>
      <c r="D297" s="14"/>
      <c r="E297" s="15"/>
      <c r="F297" s="14">
        <v>2</v>
      </c>
      <c r="G297" s="15">
        <v>105689.94</v>
      </c>
      <c r="H297" s="14">
        <v>21</v>
      </c>
      <c r="I297" s="15">
        <v>1876760.51</v>
      </c>
      <c r="J297" s="14">
        <v>29</v>
      </c>
      <c r="K297" s="15">
        <v>2491274.2999999998</v>
      </c>
      <c r="L297" s="14"/>
      <c r="M297" s="15"/>
      <c r="N297" s="14">
        <v>52</v>
      </c>
      <c r="O297" s="15">
        <v>4473724.75</v>
      </c>
    </row>
    <row r="298" spans="1:16" s="16" customFormat="1" ht="12.75" customHeight="1" x14ac:dyDescent="0.2">
      <c r="A298" s="24"/>
      <c r="B298" s="37" t="s">
        <v>173</v>
      </c>
      <c r="C298" s="13"/>
      <c r="D298" s="14"/>
      <c r="E298" s="15"/>
      <c r="F298" s="14">
        <v>0</v>
      </c>
      <c r="G298" s="15">
        <v>0</v>
      </c>
      <c r="H298" s="23">
        <v>8</v>
      </c>
      <c r="I298" s="15">
        <v>1189775.8899999999</v>
      </c>
      <c r="J298" s="23">
        <v>10</v>
      </c>
      <c r="K298" s="15">
        <v>1487219.86</v>
      </c>
      <c r="L298" s="14"/>
      <c r="M298" s="15"/>
      <c r="N298" s="14">
        <v>18</v>
      </c>
      <c r="O298" s="15">
        <v>2676995.75</v>
      </c>
      <c r="P298" s="54"/>
    </row>
    <row r="299" spans="1:16" s="16" customFormat="1" ht="12.75" x14ac:dyDescent="0.2">
      <c r="A299" s="17" t="s">
        <v>150</v>
      </c>
      <c r="B299" s="18"/>
      <c r="C299" s="19"/>
      <c r="D299" s="20">
        <v>0</v>
      </c>
      <c r="E299" s="21">
        <v>0</v>
      </c>
      <c r="F299" s="20">
        <v>3</v>
      </c>
      <c r="G299" s="21">
        <v>220120.14</v>
      </c>
      <c r="H299" s="20">
        <v>25</v>
      </c>
      <c r="I299" s="21">
        <v>2334481.31</v>
      </c>
      <c r="J299" s="20">
        <v>34</v>
      </c>
      <c r="K299" s="21">
        <v>3063425.3</v>
      </c>
      <c r="L299" s="20">
        <v>0</v>
      </c>
      <c r="M299" s="21">
        <v>0</v>
      </c>
      <c r="N299" s="20">
        <v>62</v>
      </c>
      <c r="O299" s="21">
        <v>5618026.75</v>
      </c>
    </row>
    <row r="300" spans="1:16" s="16" customFormat="1" ht="12.75" customHeight="1" x14ac:dyDescent="0.2">
      <c r="A300" s="40" t="s">
        <v>151</v>
      </c>
      <c r="B300" s="44" t="s">
        <v>7</v>
      </c>
      <c r="C300" s="13" t="s">
        <v>8</v>
      </c>
      <c r="D300" s="14"/>
      <c r="E300" s="15"/>
      <c r="F300" s="14">
        <v>13</v>
      </c>
      <c r="G300" s="15">
        <v>44327.25</v>
      </c>
      <c r="H300" s="14">
        <v>30</v>
      </c>
      <c r="I300" s="15">
        <v>102293.65</v>
      </c>
      <c r="J300" s="14">
        <v>35</v>
      </c>
      <c r="K300" s="15">
        <v>119342.6</v>
      </c>
      <c r="L300" s="14">
        <v>1</v>
      </c>
      <c r="M300" s="15">
        <v>3409.79</v>
      </c>
      <c r="N300" s="14">
        <v>79</v>
      </c>
      <c r="O300" s="15">
        <v>269373.28999999998</v>
      </c>
    </row>
    <row r="301" spans="1:16" s="16" customFormat="1" ht="13.5" customHeight="1" x14ac:dyDescent="0.2">
      <c r="A301" s="17" t="s">
        <v>152</v>
      </c>
      <c r="B301" s="18"/>
      <c r="C301" s="19"/>
      <c r="D301" s="20"/>
      <c r="E301" s="21"/>
      <c r="F301" s="20">
        <v>13</v>
      </c>
      <c r="G301" s="21">
        <v>44327.25</v>
      </c>
      <c r="H301" s="20">
        <v>30</v>
      </c>
      <c r="I301" s="21">
        <v>102293.65</v>
      </c>
      <c r="J301" s="20">
        <v>35</v>
      </c>
      <c r="K301" s="21">
        <v>119342.6</v>
      </c>
      <c r="L301" s="20">
        <v>1</v>
      </c>
      <c r="M301" s="21">
        <v>3409.79</v>
      </c>
      <c r="N301" s="20">
        <v>79</v>
      </c>
      <c r="O301" s="21">
        <v>269373.28999999998</v>
      </c>
    </row>
    <row r="302" spans="1:16" s="16" customFormat="1" ht="12.75" customHeight="1" x14ac:dyDescent="0.2">
      <c r="A302" s="49" t="s">
        <v>153</v>
      </c>
      <c r="B302" s="44" t="s">
        <v>7</v>
      </c>
      <c r="C302" s="13" t="s">
        <v>8</v>
      </c>
      <c r="D302" s="14"/>
      <c r="E302" s="15"/>
      <c r="F302" s="14">
        <v>26</v>
      </c>
      <c r="G302" s="15">
        <v>50895.33</v>
      </c>
      <c r="H302" s="14">
        <v>39</v>
      </c>
      <c r="I302" s="15">
        <v>76343</v>
      </c>
      <c r="J302" s="14">
        <v>25</v>
      </c>
      <c r="K302" s="15">
        <v>48937.82</v>
      </c>
      <c r="L302" s="14">
        <v>0</v>
      </c>
      <c r="M302" s="15">
        <v>0</v>
      </c>
      <c r="N302" s="14">
        <v>90</v>
      </c>
      <c r="O302" s="15">
        <v>176176.15000000002</v>
      </c>
    </row>
    <row r="303" spans="1:16" s="16" customFormat="1" ht="12.75" customHeight="1" x14ac:dyDescent="0.2">
      <c r="A303" s="24"/>
      <c r="B303" s="12" t="s">
        <v>16</v>
      </c>
      <c r="C303" s="13"/>
      <c r="D303" s="14"/>
      <c r="E303" s="15"/>
      <c r="F303" s="14">
        <v>0</v>
      </c>
      <c r="G303" s="15">
        <v>0</v>
      </c>
      <c r="H303" s="14">
        <v>0</v>
      </c>
      <c r="I303" s="15">
        <v>0</v>
      </c>
      <c r="J303" s="14">
        <v>1</v>
      </c>
      <c r="K303" s="15">
        <v>35106</v>
      </c>
      <c r="L303" s="14">
        <v>0</v>
      </c>
      <c r="M303" s="15">
        <v>0</v>
      </c>
      <c r="N303" s="14">
        <v>1</v>
      </c>
      <c r="O303" s="15">
        <v>35106</v>
      </c>
    </row>
    <row r="304" spans="1:16" s="16" customFormat="1" ht="12.75" x14ac:dyDescent="0.2">
      <c r="A304" s="17" t="s">
        <v>154</v>
      </c>
      <c r="B304" s="18"/>
      <c r="C304" s="19"/>
      <c r="D304" s="20"/>
      <c r="E304" s="21"/>
      <c r="F304" s="20">
        <v>26</v>
      </c>
      <c r="G304" s="21">
        <v>50895.33</v>
      </c>
      <c r="H304" s="20">
        <v>39</v>
      </c>
      <c r="I304" s="20">
        <v>76343</v>
      </c>
      <c r="J304" s="20">
        <v>26</v>
      </c>
      <c r="K304" s="20">
        <v>84043.82</v>
      </c>
      <c r="L304" s="20">
        <v>0</v>
      </c>
      <c r="M304" s="20">
        <v>0</v>
      </c>
      <c r="N304" s="20">
        <v>91</v>
      </c>
      <c r="O304" s="21">
        <v>211282.15000000002</v>
      </c>
    </row>
    <row r="305" spans="1:16" s="16" customFormat="1" ht="12.75" customHeight="1" x14ac:dyDescent="0.2">
      <c r="A305" s="49" t="s">
        <v>155</v>
      </c>
      <c r="B305" s="44" t="s">
        <v>7</v>
      </c>
      <c r="C305" s="13" t="s">
        <v>11</v>
      </c>
      <c r="D305" s="14"/>
      <c r="E305" s="15"/>
      <c r="F305" s="14">
        <v>0</v>
      </c>
      <c r="G305" s="15">
        <v>0</v>
      </c>
      <c r="H305" s="14">
        <v>0</v>
      </c>
      <c r="I305" s="15">
        <v>0</v>
      </c>
      <c r="J305" s="14">
        <v>3</v>
      </c>
      <c r="K305" s="15">
        <v>2620.23</v>
      </c>
      <c r="L305" s="14"/>
      <c r="M305" s="15"/>
      <c r="N305" s="14">
        <v>3</v>
      </c>
      <c r="O305" s="15">
        <v>2620.23</v>
      </c>
    </row>
    <row r="306" spans="1:16" s="16" customFormat="1" ht="12.75" customHeight="1" x14ac:dyDescent="0.2">
      <c r="A306" s="31"/>
      <c r="B306" s="12" t="s">
        <v>16</v>
      </c>
      <c r="C306" s="13"/>
      <c r="D306" s="14"/>
      <c r="E306" s="15"/>
      <c r="F306" s="14">
        <v>1</v>
      </c>
      <c r="G306" s="15">
        <v>44972.57</v>
      </c>
      <c r="H306" s="14">
        <v>1</v>
      </c>
      <c r="I306" s="15">
        <v>44972.57</v>
      </c>
      <c r="J306" s="14">
        <v>11</v>
      </c>
      <c r="K306" s="15">
        <v>1119877.51</v>
      </c>
      <c r="L306" s="14">
        <v>1</v>
      </c>
      <c r="M306" s="15">
        <v>44972.57</v>
      </c>
      <c r="N306" s="14">
        <v>14</v>
      </c>
      <c r="O306" s="15">
        <v>1254795.2200000002</v>
      </c>
    </row>
    <row r="307" spans="1:16" s="16" customFormat="1" ht="12.75" customHeight="1" x14ac:dyDescent="0.2">
      <c r="A307" s="24"/>
      <c r="B307" s="37" t="s">
        <v>173</v>
      </c>
      <c r="C307" s="13"/>
      <c r="D307" s="14"/>
      <c r="E307" s="15"/>
      <c r="F307" s="14"/>
      <c r="G307" s="15"/>
      <c r="H307" s="23"/>
      <c r="I307" s="15"/>
      <c r="J307" s="23">
        <v>7</v>
      </c>
      <c r="K307" s="15">
        <v>939987.22</v>
      </c>
      <c r="L307" s="14"/>
      <c r="M307" s="15"/>
      <c r="N307" s="14">
        <v>7</v>
      </c>
      <c r="O307" s="15">
        <v>939987.22</v>
      </c>
      <c r="P307" s="54"/>
    </row>
    <row r="308" spans="1:16" s="16" customFormat="1" ht="12.75" x14ac:dyDescent="0.2">
      <c r="A308" s="29" t="s">
        <v>156</v>
      </c>
      <c r="B308" s="18"/>
      <c r="C308" s="19"/>
      <c r="D308" s="20"/>
      <c r="E308" s="21"/>
      <c r="F308" s="20">
        <v>1</v>
      </c>
      <c r="G308" s="20">
        <v>44972.57</v>
      </c>
      <c r="H308" s="20">
        <v>1</v>
      </c>
      <c r="I308" s="20">
        <v>44972.57</v>
      </c>
      <c r="J308" s="20">
        <v>14</v>
      </c>
      <c r="K308" s="20">
        <v>1122497.74</v>
      </c>
      <c r="L308" s="20">
        <v>1</v>
      </c>
      <c r="M308" s="20">
        <v>44972.57</v>
      </c>
      <c r="N308" s="20">
        <v>17</v>
      </c>
      <c r="O308" s="20">
        <v>1257415.4500000002</v>
      </c>
    </row>
    <row r="309" spans="1:16" s="16" customFormat="1" ht="12.75" customHeight="1" x14ac:dyDescent="0.2">
      <c r="A309" s="11" t="s">
        <v>157</v>
      </c>
      <c r="B309" s="12" t="s">
        <v>6</v>
      </c>
      <c r="C309" s="13"/>
      <c r="D309" s="14"/>
      <c r="E309" s="15"/>
      <c r="F309" s="14">
        <v>8</v>
      </c>
      <c r="G309" s="15">
        <v>915441.45</v>
      </c>
      <c r="H309" s="14">
        <v>10</v>
      </c>
      <c r="I309" s="15">
        <v>1144301.82</v>
      </c>
      <c r="J309" s="14">
        <v>15</v>
      </c>
      <c r="K309" s="15">
        <v>1716452.73</v>
      </c>
      <c r="L309" s="14">
        <v>0</v>
      </c>
      <c r="M309" s="15">
        <v>0</v>
      </c>
      <c r="N309" s="14">
        <v>33</v>
      </c>
      <c r="O309" s="15">
        <v>3776196</v>
      </c>
    </row>
    <row r="310" spans="1:16" s="16" customFormat="1" ht="12.75" customHeight="1" x14ac:dyDescent="0.2">
      <c r="A310" s="46"/>
      <c r="B310" s="11" t="s">
        <v>7</v>
      </c>
      <c r="C310" s="13" t="s">
        <v>8</v>
      </c>
      <c r="D310" s="14"/>
      <c r="E310" s="15"/>
      <c r="F310" s="14">
        <v>45</v>
      </c>
      <c r="G310" s="15">
        <v>87496.38</v>
      </c>
      <c r="H310" s="14">
        <v>0</v>
      </c>
      <c r="I310" s="15">
        <v>0</v>
      </c>
      <c r="J310" s="14">
        <v>74</v>
      </c>
      <c r="K310" s="15">
        <v>143882.94</v>
      </c>
      <c r="L310" s="14"/>
      <c r="M310" s="15"/>
      <c r="N310" s="14">
        <v>119</v>
      </c>
      <c r="O310" s="15">
        <v>231379.32</v>
      </c>
    </row>
    <row r="311" spans="1:16" s="16" customFormat="1" ht="12.75" customHeight="1" x14ac:dyDescent="0.2">
      <c r="A311" s="47"/>
      <c r="B311" s="24"/>
      <c r="C311" s="13" t="s">
        <v>11</v>
      </c>
      <c r="D311" s="14"/>
      <c r="E311" s="15"/>
      <c r="F311" s="14">
        <v>69</v>
      </c>
      <c r="G311" s="15">
        <v>50469.25</v>
      </c>
      <c r="H311" s="14">
        <v>16</v>
      </c>
      <c r="I311" s="15">
        <v>11703.02</v>
      </c>
      <c r="J311" s="14">
        <v>103</v>
      </c>
      <c r="K311" s="15">
        <v>75338.16</v>
      </c>
      <c r="L311" s="14"/>
      <c r="M311" s="15"/>
      <c r="N311" s="14">
        <v>188</v>
      </c>
      <c r="O311" s="15">
        <v>137510.43</v>
      </c>
    </row>
    <row r="312" spans="1:16" s="16" customFormat="1" ht="12.75" x14ac:dyDescent="0.2">
      <c r="A312" s="29" t="s">
        <v>158</v>
      </c>
      <c r="B312" s="18"/>
      <c r="C312" s="19"/>
      <c r="D312" s="20"/>
      <c r="E312" s="21"/>
      <c r="F312" s="20">
        <v>122</v>
      </c>
      <c r="G312" s="21">
        <v>1053407.08</v>
      </c>
      <c r="H312" s="20">
        <v>26</v>
      </c>
      <c r="I312" s="21">
        <v>1156004.8400000001</v>
      </c>
      <c r="J312" s="20">
        <v>192</v>
      </c>
      <c r="K312" s="21">
        <v>1935673.8299999998</v>
      </c>
      <c r="L312" s="20">
        <v>0</v>
      </c>
      <c r="M312" s="21">
        <v>0</v>
      </c>
      <c r="N312" s="20">
        <v>340</v>
      </c>
      <c r="O312" s="21">
        <v>4145085.75</v>
      </c>
    </row>
    <row r="313" spans="1:16" s="16" customFormat="1" ht="12.75" customHeight="1" x14ac:dyDescent="0.2">
      <c r="A313" s="11" t="s">
        <v>159</v>
      </c>
      <c r="B313" s="30" t="s">
        <v>6</v>
      </c>
      <c r="C313" s="13"/>
      <c r="D313" s="14">
        <v>1</v>
      </c>
      <c r="E313" s="15">
        <v>13260.37</v>
      </c>
      <c r="F313" s="14">
        <v>391</v>
      </c>
      <c r="G313" s="15">
        <v>5750115.3899999997</v>
      </c>
      <c r="H313" s="14">
        <v>441</v>
      </c>
      <c r="I313" s="15">
        <v>6485424.2699999996</v>
      </c>
      <c r="J313" s="14">
        <v>1</v>
      </c>
      <c r="K313" s="15">
        <v>14706.18</v>
      </c>
      <c r="L313" s="14">
        <v>89</v>
      </c>
      <c r="M313" s="15">
        <v>1308849.8</v>
      </c>
      <c r="N313" s="14">
        <v>923</v>
      </c>
      <c r="O313" s="15">
        <v>13572356.009999998</v>
      </c>
    </row>
    <row r="314" spans="1:16" s="16" customFormat="1" ht="12.75" customHeight="1" x14ac:dyDescent="0.2">
      <c r="A314" s="31"/>
      <c r="B314" s="32" t="s">
        <v>7</v>
      </c>
      <c r="C314" s="13" t="s">
        <v>8</v>
      </c>
      <c r="D314" s="14">
        <v>21</v>
      </c>
      <c r="E314" s="15">
        <v>27937.15</v>
      </c>
      <c r="F314" s="14">
        <v>9011</v>
      </c>
      <c r="G314" s="15">
        <v>12132215.41</v>
      </c>
      <c r="H314" s="14">
        <v>15665</v>
      </c>
      <c r="I314" s="15">
        <v>21091017.02</v>
      </c>
      <c r="J314" s="14">
        <v>201</v>
      </c>
      <c r="K314" s="15">
        <v>270622.05</v>
      </c>
      <c r="L314" s="14">
        <v>4308</v>
      </c>
      <c r="M314" s="15">
        <v>5800197.9800000004</v>
      </c>
      <c r="N314" s="14">
        <v>29206</v>
      </c>
      <c r="O314" s="15">
        <v>39321989.609999999</v>
      </c>
    </row>
    <row r="315" spans="1:16" s="16" customFormat="1" ht="12.75" customHeight="1" x14ac:dyDescent="0.2">
      <c r="A315" s="31"/>
      <c r="B315" s="33"/>
      <c r="C315" s="13" t="s">
        <v>14</v>
      </c>
      <c r="D315" s="14">
        <v>2</v>
      </c>
      <c r="E315" s="15">
        <v>1382.58</v>
      </c>
      <c r="F315" s="14">
        <v>2102</v>
      </c>
      <c r="G315" s="15">
        <v>1476567.52</v>
      </c>
      <c r="H315" s="14">
        <v>4332</v>
      </c>
      <c r="I315" s="15">
        <v>3043049.71</v>
      </c>
      <c r="J315" s="14">
        <v>112</v>
      </c>
      <c r="K315" s="15">
        <v>78675.34</v>
      </c>
      <c r="L315" s="14">
        <v>1762</v>
      </c>
      <c r="M315" s="15">
        <v>1237731.67</v>
      </c>
      <c r="N315" s="14">
        <v>8310</v>
      </c>
      <c r="O315" s="15">
        <v>5837406.8200000003</v>
      </c>
    </row>
    <row r="316" spans="1:16" s="16" customFormat="1" ht="12.75" customHeight="1" x14ac:dyDescent="0.2">
      <c r="A316" s="34"/>
      <c r="B316" s="35"/>
      <c r="C316" s="13" t="s">
        <v>11</v>
      </c>
      <c r="D316" s="14">
        <v>43</v>
      </c>
      <c r="E316" s="15">
        <v>21904.35</v>
      </c>
      <c r="F316" s="14">
        <v>13732</v>
      </c>
      <c r="G316" s="15">
        <v>6670893.71</v>
      </c>
      <c r="H316" s="14">
        <v>27541</v>
      </c>
      <c r="I316" s="15">
        <v>14977340.09</v>
      </c>
      <c r="J316" s="14">
        <v>418</v>
      </c>
      <c r="K316" s="15">
        <v>251396.04</v>
      </c>
      <c r="L316" s="14">
        <v>8150</v>
      </c>
      <c r="M316" s="15">
        <v>4650104.1500000004</v>
      </c>
      <c r="N316" s="14">
        <v>49884</v>
      </c>
      <c r="O316" s="15">
        <v>26571638.34</v>
      </c>
    </row>
    <row r="317" spans="1:16" s="16" customFormat="1" ht="12.75" customHeight="1" x14ac:dyDescent="0.2">
      <c r="A317" s="31"/>
      <c r="B317" s="36" t="s">
        <v>15</v>
      </c>
      <c r="C317" s="13"/>
      <c r="D317" s="14">
        <v>3</v>
      </c>
      <c r="E317" s="15">
        <v>11115.7</v>
      </c>
      <c r="F317" s="14">
        <v>1514</v>
      </c>
      <c r="G317" s="15">
        <v>4830916.95</v>
      </c>
      <c r="H317" s="14">
        <v>2633</v>
      </c>
      <c r="I317" s="15">
        <v>8401455.9600000009</v>
      </c>
      <c r="J317" s="14">
        <v>34</v>
      </c>
      <c r="K317" s="15">
        <v>108488.23</v>
      </c>
      <c r="L317" s="14">
        <v>724</v>
      </c>
      <c r="M317" s="15">
        <v>2310161.08</v>
      </c>
      <c r="N317" s="14">
        <v>4908</v>
      </c>
      <c r="O317" s="15">
        <v>15662137.920000002</v>
      </c>
    </row>
    <row r="318" spans="1:16" s="16" customFormat="1" ht="12.75" customHeight="1" x14ac:dyDescent="0.2">
      <c r="A318" s="24"/>
      <c r="B318" s="37" t="s">
        <v>16</v>
      </c>
      <c r="C318" s="13"/>
      <c r="D318" s="14"/>
      <c r="E318" s="15"/>
      <c r="F318" s="14">
        <v>625</v>
      </c>
      <c r="G318" s="15">
        <v>18121469.109999999</v>
      </c>
      <c r="H318" s="14">
        <v>975</v>
      </c>
      <c r="I318" s="15">
        <v>28269491.82</v>
      </c>
      <c r="J318" s="14">
        <v>44</v>
      </c>
      <c r="K318" s="15">
        <v>1275751.43</v>
      </c>
      <c r="L318" s="14">
        <v>327</v>
      </c>
      <c r="M318" s="15">
        <v>9481152.6400000006</v>
      </c>
      <c r="N318" s="14">
        <v>1971</v>
      </c>
      <c r="O318" s="15">
        <v>57147865</v>
      </c>
    </row>
    <row r="319" spans="1:16" s="16" customFormat="1" ht="12.75" x14ac:dyDescent="0.2">
      <c r="A319" s="38" t="s">
        <v>160</v>
      </c>
      <c r="B319" s="18"/>
      <c r="C319" s="19"/>
      <c r="D319" s="20">
        <v>70</v>
      </c>
      <c r="E319" s="21">
        <v>75600.150000000009</v>
      </c>
      <c r="F319" s="20">
        <v>27375</v>
      </c>
      <c r="G319" s="21">
        <v>48982178.090000004</v>
      </c>
      <c r="H319" s="20">
        <v>51587</v>
      </c>
      <c r="I319" s="21">
        <v>82267778.870000005</v>
      </c>
      <c r="J319" s="20">
        <v>810</v>
      </c>
      <c r="K319" s="21">
        <v>1999639.27</v>
      </c>
      <c r="L319" s="20">
        <v>15360</v>
      </c>
      <c r="M319" s="21">
        <v>24788197.32</v>
      </c>
      <c r="N319" s="20">
        <v>95202</v>
      </c>
      <c r="O319" s="21">
        <v>158113393.69999999</v>
      </c>
    </row>
    <row r="320" spans="1:16" s="16" customFormat="1" ht="12.75" customHeight="1" x14ac:dyDescent="0.2">
      <c r="A320" s="39" t="s">
        <v>161</v>
      </c>
      <c r="B320" s="44" t="s">
        <v>7</v>
      </c>
      <c r="C320" s="13" t="s">
        <v>8</v>
      </c>
      <c r="D320" s="14"/>
      <c r="E320" s="15"/>
      <c r="F320" s="14">
        <v>43</v>
      </c>
      <c r="G320" s="15">
        <v>242122.81</v>
      </c>
      <c r="H320" s="14">
        <v>944</v>
      </c>
      <c r="I320" s="15">
        <v>5315440.37</v>
      </c>
      <c r="J320" s="14">
        <v>343</v>
      </c>
      <c r="K320" s="15">
        <v>1931351.75</v>
      </c>
      <c r="L320" s="14">
        <v>193</v>
      </c>
      <c r="M320" s="15">
        <v>1086737.28</v>
      </c>
      <c r="N320" s="14">
        <v>1523</v>
      </c>
      <c r="O320" s="15">
        <v>8575652.2100000009</v>
      </c>
    </row>
    <row r="321" spans="1:15" s="16" customFormat="1" ht="12.75" x14ac:dyDescent="0.2">
      <c r="A321" s="17" t="s">
        <v>162</v>
      </c>
      <c r="B321" s="18"/>
      <c r="C321" s="19"/>
      <c r="D321" s="20"/>
      <c r="E321" s="21"/>
      <c r="F321" s="20">
        <v>43</v>
      </c>
      <c r="G321" s="21">
        <v>242122.81</v>
      </c>
      <c r="H321" s="20">
        <v>944</v>
      </c>
      <c r="I321" s="21">
        <v>5315440.37</v>
      </c>
      <c r="J321" s="20">
        <v>343</v>
      </c>
      <c r="K321" s="21">
        <v>1931351.75</v>
      </c>
      <c r="L321" s="20">
        <v>193</v>
      </c>
      <c r="M321" s="21">
        <v>1086737.28</v>
      </c>
      <c r="N321" s="20">
        <v>1523</v>
      </c>
      <c r="O321" s="21">
        <v>8575652.2100000009</v>
      </c>
    </row>
    <row r="322" spans="1:15" s="16" customFormat="1" ht="12.75" customHeight="1" x14ac:dyDescent="0.2">
      <c r="A322" s="40" t="s">
        <v>48</v>
      </c>
      <c r="B322" s="12" t="s">
        <v>6</v>
      </c>
      <c r="C322" s="13"/>
      <c r="D322" s="14"/>
      <c r="E322" s="15"/>
      <c r="F322" s="14">
        <v>35</v>
      </c>
      <c r="G322" s="15">
        <v>425192.96000000002</v>
      </c>
      <c r="H322" s="14">
        <v>36</v>
      </c>
      <c r="I322" s="15">
        <v>437341.33</v>
      </c>
      <c r="J322" s="14">
        <v>91</v>
      </c>
      <c r="K322" s="15">
        <v>1105501.7</v>
      </c>
      <c r="L322" s="14"/>
      <c r="M322" s="15"/>
      <c r="N322" s="14">
        <v>162</v>
      </c>
      <c r="O322" s="15">
        <v>1968035.99</v>
      </c>
    </row>
    <row r="323" spans="1:15" s="16" customFormat="1" ht="12.75" customHeight="1" x14ac:dyDescent="0.2">
      <c r="A323" s="39"/>
      <c r="B323" s="11" t="s">
        <v>7</v>
      </c>
      <c r="C323" s="13" t="s">
        <v>8</v>
      </c>
      <c r="D323" s="14"/>
      <c r="E323" s="15"/>
      <c r="F323" s="14">
        <v>1173</v>
      </c>
      <c r="G323" s="15">
        <v>3139649.99</v>
      </c>
      <c r="H323" s="14">
        <v>1284</v>
      </c>
      <c r="I323" s="15">
        <v>3436752.42</v>
      </c>
      <c r="J323" s="14">
        <v>3790</v>
      </c>
      <c r="K323" s="15">
        <v>10144308.16</v>
      </c>
      <c r="L323" s="14">
        <v>0</v>
      </c>
      <c r="M323" s="15">
        <v>0</v>
      </c>
      <c r="N323" s="14">
        <v>6247</v>
      </c>
      <c r="O323" s="15">
        <v>16720710.57</v>
      </c>
    </row>
    <row r="324" spans="1:15" s="16" customFormat="1" ht="12.75" customHeight="1" x14ac:dyDescent="0.2">
      <c r="A324" s="39"/>
      <c r="B324" s="31"/>
      <c r="C324" s="13" t="s">
        <v>14</v>
      </c>
      <c r="D324" s="14"/>
      <c r="E324" s="15"/>
      <c r="F324" s="14">
        <v>0</v>
      </c>
      <c r="G324" s="15">
        <v>0</v>
      </c>
      <c r="H324" s="14">
        <v>0</v>
      </c>
      <c r="I324" s="15">
        <v>0</v>
      </c>
      <c r="J324" s="14">
        <v>109</v>
      </c>
      <c r="K324" s="15">
        <v>84252.27</v>
      </c>
      <c r="L324" s="14"/>
      <c r="M324" s="15"/>
      <c r="N324" s="14">
        <v>109</v>
      </c>
      <c r="O324" s="15">
        <v>84252.27</v>
      </c>
    </row>
    <row r="325" spans="1:15" s="16" customFormat="1" ht="12.75" customHeight="1" x14ac:dyDescent="0.2">
      <c r="A325" s="39"/>
      <c r="B325" s="24"/>
      <c r="C325" s="13" t="s">
        <v>11</v>
      </c>
      <c r="D325" s="14"/>
      <c r="E325" s="15"/>
      <c r="F325" s="14">
        <v>672</v>
      </c>
      <c r="G325" s="15">
        <v>341433.09</v>
      </c>
      <c r="H325" s="14">
        <v>734</v>
      </c>
      <c r="I325" s="15">
        <v>396684.64</v>
      </c>
      <c r="J325" s="14">
        <v>1961</v>
      </c>
      <c r="K325" s="15">
        <v>730838.9</v>
      </c>
      <c r="L325" s="14">
        <v>0</v>
      </c>
      <c r="M325" s="15">
        <v>0</v>
      </c>
      <c r="N325" s="14">
        <v>3367</v>
      </c>
      <c r="O325" s="15">
        <v>1468956.6300000001</v>
      </c>
    </row>
    <row r="326" spans="1:15" s="16" customFormat="1" ht="12.75" customHeight="1" x14ac:dyDescent="0.2">
      <c r="A326" s="39"/>
      <c r="B326" s="12" t="s">
        <v>16</v>
      </c>
      <c r="C326" s="13"/>
      <c r="D326" s="14"/>
      <c r="E326" s="15"/>
      <c r="F326" s="14">
        <v>20</v>
      </c>
      <c r="G326" s="15">
        <v>647166.15</v>
      </c>
      <c r="H326" s="14">
        <v>16</v>
      </c>
      <c r="I326" s="15">
        <v>517732.92</v>
      </c>
      <c r="J326" s="14">
        <v>42</v>
      </c>
      <c r="K326" s="15">
        <v>1359048.92</v>
      </c>
      <c r="L326" s="14"/>
      <c r="M326" s="15"/>
      <c r="N326" s="14">
        <v>78</v>
      </c>
      <c r="O326" s="15">
        <v>2523947.9899999998</v>
      </c>
    </row>
    <row r="327" spans="1:15" s="16" customFormat="1" ht="12.75" x14ac:dyDescent="0.2">
      <c r="A327" s="17" t="s">
        <v>49</v>
      </c>
      <c r="B327" s="18"/>
      <c r="C327" s="19"/>
      <c r="D327" s="20"/>
      <c r="E327" s="21"/>
      <c r="F327" s="20">
        <v>1900</v>
      </c>
      <c r="G327" s="21">
        <v>4553442.1900000004</v>
      </c>
      <c r="H327" s="20">
        <v>2070</v>
      </c>
      <c r="I327" s="21">
        <v>4788511.3099999996</v>
      </c>
      <c r="J327" s="20">
        <v>5993</v>
      </c>
      <c r="K327" s="21">
        <v>13423949.949999999</v>
      </c>
      <c r="L327" s="20">
        <v>0</v>
      </c>
      <c r="M327" s="21">
        <v>0</v>
      </c>
      <c r="N327" s="20">
        <v>9963</v>
      </c>
      <c r="O327" s="21">
        <v>22765903.449999996</v>
      </c>
    </row>
    <row r="328" spans="1:15" s="16" customFormat="1" ht="12.75" x14ac:dyDescent="0.2">
      <c r="A328" s="17" t="s">
        <v>50</v>
      </c>
      <c r="B328" s="18"/>
      <c r="C328" s="19"/>
      <c r="D328" s="20">
        <v>22676</v>
      </c>
      <c r="E328" s="21">
        <v>36693773.539999999</v>
      </c>
      <c r="F328" s="20">
        <v>272528</v>
      </c>
      <c r="G328" s="21">
        <v>662402905.13009894</v>
      </c>
      <c r="H328" s="20">
        <v>889205</v>
      </c>
      <c r="I328" s="21">
        <v>2144335390.6484509</v>
      </c>
      <c r="J328" s="20">
        <v>909680</v>
      </c>
      <c r="K328" s="21">
        <v>2029734237.3839421</v>
      </c>
      <c r="L328" s="20">
        <v>74371</v>
      </c>
      <c r="M328" s="21">
        <v>160208314.5675081</v>
      </c>
      <c r="N328" s="20">
        <v>2168460</v>
      </c>
      <c r="O328" s="21">
        <v>5033374621.2600002</v>
      </c>
    </row>
    <row r="329" spans="1:15" ht="16.5" customHeight="1" x14ac:dyDescent="0.25"/>
    <row r="330" spans="1:15" ht="16.5" customHeight="1" x14ac:dyDescent="0.25"/>
    <row r="331" spans="1:15" ht="16.5" customHeight="1" x14ac:dyDescent="0.25"/>
    <row r="332" spans="1:15" ht="16.5" customHeight="1" x14ac:dyDescent="0.25">
      <c r="E332" s="50"/>
      <c r="K332" s="50"/>
    </row>
    <row r="333" spans="1:15" ht="16.5" customHeight="1" x14ac:dyDescent="0.25"/>
    <row r="334" spans="1:15" ht="16.5" customHeight="1" x14ac:dyDescent="0.25"/>
    <row r="335" spans="1:15" ht="16.5" customHeight="1" x14ac:dyDescent="0.25"/>
    <row r="336" spans="1:15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  <row r="502" ht="16.5" customHeight="1" x14ac:dyDescent="0.25"/>
    <row r="503" ht="16.5" customHeight="1" x14ac:dyDescent="0.25"/>
    <row r="504" ht="16.5" customHeight="1" x14ac:dyDescent="0.25"/>
    <row r="505" ht="16.5" customHeight="1" x14ac:dyDescent="0.25"/>
    <row r="506" ht="16.5" customHeight="1" x14ac:dyDescent="0.25"/>
  </sheetData>
  <mergeCells count="16">
    <mergeCell ref="M1:O1"/>
    <mergeCell ref="L4:M4"/>
    <mergeCell ref="N4:O4"/>
    <mergeCell ref="A4:A5"/>
    <mergeCell ref="B4:C5"/>
    <mergeCell ref="D4:E4"/>
    <mergeCell ref="F4:G4"/>
    <mergeCell ref="H4:I4"/>
    <mergeCell ref="J4:K4"/>
    <mergeCell ref="A2:O2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6"/>
  <sheetViews>
    <sheetView workbookViewId="0">
      <selection activeCell="M1" sqref="M1:O1"/>
    </sheetView>
  </sheetViews>
  <sheetFormatPr defaultColWidth="30.85546875" defaultRowHeight="15" x14ac:dyDescent="0.25"/>
  <cols>
    <col min="2" max="3" width="21" customWidth="1"/>
    <col min="4" max="8" width="13.85546875" customWidth="1"/>
    <col min="9" max="9" width="14.7109375" customWidth="1"/>
    <col min="10" max="16" width="13.85546875" customWidth="1"/>
  </cols>
  <sheetData>
    <row r="1" spans="1:16" s="5" customFormat="1" ht="27" customHeight="1" x14ac:dyDescent="0.2">
      <c r="A1" s="1"/>
      <c r="B1" s="2"/>
      <c r="C1" s="2"/>
      <c r="D1" s="4"/>
      <c r="E1" s="4"/>
      <c r="F1" s="4"/>
      <c r="G1" s="4"/>
      <c r="H1" s="3"/>
      <c r="I1" s="4"/>
      <c r="J1" s="4"/>
      <c r="K1" s="4"/>
      <c r="L1" s="4"/>
      <c r="M1" s="59" t="s">
        <v>174</v>
      </c>
      <c r="N1" s="60"/>
      <c r="O1" s="60"/>
      <c r="P1" s="4"/>
    </row>
    <row r="2" spans="1:16" s="5" customFormat="1" ht="14.25" x14ac:dyDescent="0.2">
      <c r="A2" s="64" t="s">
        <v>167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4"/>
      <c r="P2" s="4"/>
    </row>
    <row r="3" spans="1:16" s="5" customFormat="1" ht="12.75" x14ac:dyDescent="0.2">
      <c r="A3" s="6"/>
      <c r="B3" s="7"/>
      <c r="C3" s="8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  <c r="P3" s="51"/>
    </row>
    <row r="4" spans="1:16" s="9" customFormat="1" ht="60.75" customHeight="1" x14ac:dyDescent="0.2">
      <c r="A4" s="63" t="s">
        <v>169</v>
      </c>
      <c r="B4" s="63" t="s">
        <v>170</v>
      </c>
      <c r="C4" s="63"/>
      <c r="D4" s="61" t="s">
        <v>2</v>
      </c>
      <c r="E4" s="61"/>
      <c r="F4" s="61" t="s">
        <v>4</v>
      </c>
      <c r="G4" s="61"/>
      <c r="H4" s="62" t="s">
        <v>0</v>
      </c>
      <c r="I4" s="62"/>
      <c r="J4" s="61" t="s">
        <v>1</v>
      </c>
      <c r="K4" s="61"/>
      <c r="L4" s="61" t="s">
        <v>3</v>
      </c>
      <c r="M4" s="61"/>
      <c r="N4" s="62" t="s">
        <v>166</v>
      </c>
      <c r="O4" s="62"/>
      <c r="P4" s="52"/>
    </row>
    <row r="5" spans="1:16" s="5" customFormat="1" ht="12.75" x14ac:dyDescent="0.2">
      <c r="A5" s="63"/>
      <c r="B5" s="63"/>
      <c r="C5" s="63"/>
      <c r="D5" s="10" t="s">
        <v>164</v>
      </c>
      <c r="E5" s="10" t="s">
        <v>165</v>
      </c>
      <c r="F5" s="10" t="s">
        <v>164</v>
      </c>
      <c r="G5" s="10" t="s">
        <v>165</v>
      </c>
      <c r="H5" s="10" t="s">
        <v>164</v>
      </c>
      <c r="I5" s="10" t="s">
        <v>165</v>
      </c>
      <c r="J5" s="10" t="s">
        <v>164</v>
      </c>
      <c r="K5" s="10" t="s">
        <v>165</v>
      </c>
      <c r="L5" s="10" t="s">
        <v>164</v>
      </c>
      <c r="M5" s="10" t="s">
        <v>165</v>
      </c>
      <c r="N5" s="10" t="s">
        <v>164</v>
      </c>
      <c r="O5" s="10" t="s">
        <v>165</v>
      </c>
      <c r="P5" s="53"/>
    </row>
    <row r="6" spans="1:16" s="16" customFormat="1" ht="12.75" customHeight="1" x14ac:dyDescent="0.2">
      <c r="A6" s="11" t="s">
        <v>51</v>
      </c>
      <c r="B6" s="12" t="s">
        <v>6</v>
      </c>
      <c r="C6" s="13"/>
      <c r="D6" s="14">
        <v>0</v>
      </c>
      <c r="E6" s="15">
        <v>0</v>
      </c>
      <c r="F6" s="14">
        <v>9</v>
      </c>
      <c r="G6" s="15">
        <v>1029871.57</v>
      </c>
      <c r="H6" s="14">
        <v>15</v>
      </c>
      <c r="I6" s="15">
        <v>1716452.61</v>
      </c>
      <c r="J6" s="14">
        <v>17</v>
      </c>
      <c r="K6" s="15">
        <v>1945312.96</v>
      </c>
      <c r="L6" s="14">
        <v>5</v>
      </c>
      <c r="M6" s="15">
        <v>572150.87</v>
      </c>
      <c r="N6" s="14">
        <v>46</v>
      </c>
      <c r="O6" s="15">
        <v>5263788.01</v>
      </c>
    </row>
    <row r="7" spans="1:16" s="16" customFormat="1" ht="12.75" x14ac:dyDescent="0.2">
      <c r="A7" s="17" t="s">
        <v>52</v>
      </c>
      <c r="B7" s="18"/>
      <c r="C7" s="19"/>
      <c r="D7" s="20">
        <v>0</v>
      </c>
      <c r="E7" s="21">
        <v>0</v>
      </c>
      <c r="F7" s="20">
        <v>9</v>
      </c>
      <c r="G7" s="21">
        <v>1029871.57</v>
      </c>
      <c r="H7" s="28">
        <v>15</v>
      </c>
      <c r="I7" s="21">
        <v>1716452.61</v>
      </c>
      <c r="J7" s="28">
        <v>17</v>
      </c>
      <c r="K7" s="21">
        <v>1945312.96</v>
      </c>
      <c r="L7" s="20">
        <v>5</v>
      </c>
      <c r="M7" s="21">
        <v>572150.87</v>
      </c>
      <c r="N7" s="20">
        <v>46</v>
      </c>
      <c r="O7" s="21">
        <v>5263788.01</v>
      </c>
    </row>
    <row r="8" spans="1:16" s="16" customFormat="1" ht="12.75" customHeight="1" x14ac:dyDescent="0.2">
      <c r="A8" s="22" t="s">
        <v>5</v>
      </c>
      <c r="B8" s="12" t="s">
        <v>6</v>
      </c>
      <c r="C8" s="13"/>
      <c r="D8" s="14"/>
      <c r="E8" s="15"/>
      <c r="F8" s="14">
        <v>2</v>
      </c>
      <c r="G8" s="15">
        <v>64284.67</v>
      </c>
      <c r="H8" s="23">
        <v>5</v>
      </c>
      <c r="I8" s="15">
        <v>160711.67000000001</v>
      </c>
      <c r="J8" s="23">
        <v>5</v>
      </c>
      <c r="K8" s="15">
        <v>160711.67000000001</v>
      </c>
      <c r="L8" s="14">
        <v>0</v>
      </c>
      <c r="M8" s="15">
        <v>0</v>
      </c>
      <c r="N8" s="14">
        <v>12</v>
      </c>
      <c r="O8" s="15">
        <v>385708.01</v>
      </c>
    </row>
    <row r="9" spans="1:16" s="16" customFormat="1" ht="12.75" customHeight="1" x14ac:dyDescent="0.2">
      <c r="A9" s="24"/>
      <c r="B9" s="25" t="s">
        <v>7</v>
      </c>
      <c r="C9" s="26" t="s">
        <v>8</v>
      </c>
      <c r="D9" s="14"/>
      <c r="E9" s="15"/>
      <c r="F9" s="14">
        <v>46</v>
      </c>
      <c r="G9" s="15">
        <v>157929.14000000001</v>
      </c>
      <c r="H9" s="14">
        <v>139</v>
      </c>
      <c r="I9" s="15">
        <v>477220.65</v>
      </c>
      <c r="J9" s="14">
        <v>139</v>
      </c>
      <c r="K9" s="15">
        <v>477220.65</v>
      </c>
      <c r="L9" s="14">
        <v>11</v>
      </c>
      <c r="M9" s="15">
        <v>37765.660000000003</v>
      </c>
      <c r="N9" s="14">
        <v>335</v>
      </c>
      <c r="O9" s="15">
        <v>1150136.1000000001</v>
      </c>
    </row>
    <row r="10" spans="1:16" s="16" customFormat="1" ht="12.75" x14ac:dyDescent="0.2">
      <c r="A10" s="17" t="s">
        <v>9</v>
      </c>
      <c r="B10" s="18"/>
      <c r="C10" s="19"/>
      <c r="D10" s="20"/>
      <c r="E10" s="21"/>
      <c r="F10" s="20">
        <v>48</v>
      </c>
      <c r="G10" s="21">
        <v>222213.81</v>
      </c>
      <c r="H10" s="20">
        <v>144</v>
      </c>
      <c r="I10" s="21">
        <v>637932.32000000007</v>
      </c>
      <c r="J10" s="20">
        <v>144</v>
      </c>
      <c r="K10" s="21">
        <v>637932.32000000007</v>
      </c>
      <c r="L10" s="20">
        <v>11</v>
      </c>
      <c r="M10" s="21">
        <v>37765.660000000003</v>
      </c>
      <c r="N10" s="20">
        <v>347</v>
      </c>
      <c r="O10" s="21">
        <v>1535844.11</v>
      </c>
    </row>
    <row r="11" spans="1:16" s="16" customFormat="1" ht="12.75" customHeight="1" x14ac:dyDescent="0.2">
      <c r="A11" s="11" t="s">
        <v>10</v>
      </c>
      <c r="B11" s="11" t="s">
        <v>7</v>
      </c>
      <c r="C11" s="27" t="s">
        <v>8</v>
      </c>
      <c r="D11" s="14">
        <v>0</v>
      </c>
      <c r="E11" s="15">
        <v>0</v>
      </c>
      <c r="F11" s="14">
        <v>4</v>
      </c>
      <c r="G11" s="15">
        <v>4153.7299999999996</v>
      </c>
      <c r="H11" s="14">
        <v>92</v>
      </c>
      <c r="I11" s="15">
        <v>95535.83</v>
      </c>
      <c r="J11" s="14">
        <v>48</v>
      </c>
      <c r="K11" s="15">
        <v>49844.78</v>
      </c>
      <c r="L11" s="14">
        <v>4</v>
      </c>
      <c r="M11" s="15">
        <v>4153.7299999999996</v>
      </c>
      <c r="N11" s="14">
        <v>148</v>
      </c>
      <c r="O11" s="15">
        <v>153688.07</v>
      </c>
    </row>
    <row r="12" spans="1:16" s="16" customFormat="1" ht="12.75" customHeight="1" x14ac:dyDescent="0.2">
      <c r="A12" s="24"/>
      <c r="B12" s="24"/>
      <c r="C12" s="27" t="s">
        <v>11</v>
      </c>
      <c r="D12" s="14">
        <v>0</v>
      </c>
      <c r="E12" s="15">
        <v>0</v>
      </c>
      <c r="F12" s="14">
        <v>12</v>
      </c>
      <c r="G12" s="15">
        <v>1931.65</v>
      </c>
      <c r="H12" s="14">
        <v>63</v>
      </c>
      <c r="I12" s="15">
        <v>10141.16</v>
      </c>
      <c r="J12" s="14">
        <v>105</v>
      </c>
      <c r="K12" s="15">
        <v>16901.93</v>
      </c>
      <c r="L12" s="14">
        <v>2</v>
      </c>
      <c r="M12" s="15">
        <v>321.94</v>
      </c>
      <c r="N12" s="14">
        <v>182</v>
      </c>
      <c r="O12" s="15">
        <v>29296.68</v>
      </c>
    </row>
    <row r="13" spans="1:16" s="16" customFormat="1" ht="12.75" x14ac:dyDescent="0.2">
      <c r="A13" s="17" t="s">
        <v>12</v>
      </c>
      <c r="B13" s="18"/>
      <c r="C13" s="19"/>
      <c r="D13" s="20">
        <v>0</v>
      </c>
      <c r="E13" s="21">
        <v>0</v>
      </c>
      <c r="F13" s="20">
        <v>16</v>
      </c>
      <c r="G13" s="21">
        <v>6085.3799999999992</v>
      </c>
      <c r="H13" s="28">
        <v>155</v>
      </c>
      <c r="I13" s="21">
        <v>105676.99</v>
      </c>
      <c r="J13" s="28">
        <v>153</v>
      </c>
      <c r="K13" s="21">
        <v>66746.709999999992</v>
      </c>
      <c r="L13" s="20">
        <v>6</v>
      </c>
      <c r="M13" s="21">
        <v>4475.6699999999992</v>
      </c>
      <c r="N13" s="20">
        <v>330</v>
      </c>
      <c r="O13" s="21">
        <v>182984.75</v>
      </c>
    </row>
    <row r="14" spans="1:16" s="16" customFormat="1" ht="12.75" customHeight="1" x14ac:dyDescent="0.2">
      <c r="A14" s="11" t="s">
        <v>53</v>
      </c>
      <c r="B14" s="12" t="s">
        <v>6</v>
      </c>
      <c r="C14" s="13"/>
      <c r="D14" s="14">
        <v>0</v>
      </c>
      <c r="E14" s="15">
        <v>0</v>
      </c>
      <c r="F14" s="14">
        <v>3</v>
      </c>
      <c r="G14" s="15">
        <v>343290.55</v>
      </c>
      <c r="H14" s="14">
        <v>6</v>
      </c>
      <c r="I14" s="15">
        <v>686581.09</v>
      </c>
      <c r="J14" s="14">
        <v>12</v>
      </c>
      <c r="K14" s="15">
        <v>1373162.18</v>
      </c>
      <c r="L14" s="14">
        <v>1</v>
      </c>
      <c r="M14" s="15">
        <v>114430.18</v>
      </c>
      <c r="N14" s="14">
        <v>22</v>
      </c>
      <c r="O14" s="15">
        <v>2517464</v>
      </c>
    </row>
    <row r="15" spans="1:16" s="16" customFormat="1" ht="12.75" x14ac:dyDescent="0.2">
      <c r="A15" s="17" t="s">
        <v>54</v>
      </c>
      <c r="B15" s="18"/>
      <c r="C15" s="19"/>
      <c r="D15" s="20">
        <v>0</v>
      </c>
      <c r="E15" s="21">
        <v>0</v>
      </c>
      <c r="F15" s="20">
        <v>3</v>
      </c>
      <c r="G15" s="21">
        <v>343290.55</v>
      </c>
      <c r="H15" s="28">
        <v>6</v>
      </c>
      <c r="I15" s="21">
        <v>686581.09</v>
      </c>
      <c r="J15" s="28">
        <v>12</v>
      </c>
      <c r="K15" s="21">
        <v>1373162.18</v>
      </c>
      <c r="L15" s="20">
        <v>1</v>
      </c>
      <c r="M15" s="21">
        <v>114430.18</v>
      </c>
      <c r="N15" s="20">
        <v>22</v>
      </c>
      <c r="O15" s="21">
        <v>2517464</v>
      </c>
    </row>
    <row r="16" spans="1:16" s="16" customFormat="1" ht="12.75" customHeight="1" x14ac:dyDescent="0.2">
      <c r="A16" s="12" t="s">
        <v>55</v>
      </c>
      <c r="B16" s="12" t="s">
        <v>16</v>
      </c>
      <c r="C16" s="13"/>
      <c r="D16" s="14"/>
      <c r="E16" s="15"/>
      <c r="F16" s="14">
        <v>1</v>
      </c>
      <c r="G16" s="15">
        <v>74409</v>
      </c>
      <c r="H16" s="14">
        <v>2</v>
      </c>
      <c r="I16" s="15">
        <v>148818</v>
      </c>
      <c r="J16" s="14">
        <v>3</v>
      </c>
      <c r="K16" s="15">
        <v>223227</v>
      </c>
      <c r="L16" s="14">
        <v>1</v>
      </c>
      <c r="M16" s="15">
        <v>74409</v>
      </c>
      <c r="N16" s="14">
        <v>7</v>
      </c>
      <c r="O16" s="15">
        <v>520863</v>
      </c>
    </row>
    <row r="17" spans="1:16" s="16" customFormat="1" ht="12.75" x14ac:dyDescent="0.2">
      <c r="A17" s="29" t="s">
        <v>56</v>
      </c>
      <c r="B17" s="18"/>
      <c r="C17" s="19"/>
      <c r="D17" s="20"/>
      <c r="E17" s="21"/>
      <c r="F17" s="20">
        <v>1</v>
      </c>
      <c r="G17" s="21">
        <v>74409</v>
      </c>
      <c r="H17" s="20">
        <v>2</v>
      </c>
      <c r="I17" s="21">
        <v>148818</v>
      </c>
      <c r="J17" s="20">
        <v>3</v>
      </c>
      <c r="K17" s="21">
        <v>223227</v>
      </c>
      <c r="L17" s="20">
        <v>1</v>
      </c>
      <c r="M17" s="21">
        <v>74409</v>
      </c>
      <c r="N17" s="20">
        <v>7</v>
      </c>
      <c r="O17" s="21">
        <v>520863</v>
      </c>
    </row>
    <row r="18" spans="1:16" s="16" customFormat="1" ht="12.75" customHeight="1" x14ac:dyDescent="0.2">
      <c r="A18" s="11" t="s">
        <v>57</v>
      </c>
      <c r="B18" s="30" t="s">
        <v>6</v>
      </c>
      <c r="C18" s="13"/>
      <c r="D18" s="14">
        <v>0</v>
      </c>
      <c r="E18" s="15">
        <v>0</v>
      </c>
      <c r="F18" s="14">
        <v>795</v>
      </c>
      <c r="G18" s="15">
        <v>11277413.060000001</v>
      </c>
      <c r="H18" s="14">
        <v>499</v>
      </c>
      <c r="I18" s="15">
        <v>7078527.1900000004</v>
      </c>
      <c r="J18" s="14">
        <v>964</v>
      </c>
      <c r="K18" s="15">
        <v>13674749.93</v>
      </c>
      <c r="L18" s="14">
        <v>56</v>
      </c>
      <c r="M18" s="15">
        <v>794383.81</v>
      </c>
      <c r="N18" s="14">
        <v>2314</v>
      </c>
      <c r="O18" s="15">
        <v>32825073.990000002</v>
      </c>
    </row>
    <row r="19" spans="1:16" s="16" customFormat="1" ht="12.75" customHeight="1" x14ac:dyDescent="0.2">
      <c r="A19" s="31"/>
      <c r="B19" s="32" t="s">
        <v>7</v>
      </c>
      <c r="C19" s="13" t="s">
        <v>8</v>
      </c>
      <c r="D19" s="14">
        <v>0</v>
      </c>
      <c r="E19" s="15">
        <v>0</v>
      </c>
      <c r="F19" s="14">
        <v>25655</v>
      </c>
      <c r="G19" s="15">
        <v>37471478.520000003</v>
      </c>
      <c r="H19" s="14">
        <v>14683</v>
      </c>
      <c r="I19" s="15">
        <v>21445867.050000001</v>
      </c>
      <c r="J19" s="14">
        <v>29696</v>
      </c>
      <c r="K19" s="15">
        <v>43373729.340000004</v>
      </c>
      <c r="L19" s="14">
        <v>3788</v>
      </c>
      <c r="M19" s="15">
        <v>5532721.1299999999</v>
      </c>
      <c r="N19" s="14">
        <v>73822</v>
      </c>
      <c r="O19" s="15">
        <v>107823796.03999999</v>
      </c>
    </row>
    <row r="20" spans="1:16" s="16" customFormat="1" ht="12.75" customHeight="1" x14ac:dyDescent="0.2">
      <c r="A20" s="31"/>
      <c r="B20" s="33"/>
      <c r="C20" s="13" t="s">
        <v>14</v>
      </c>
      <c r="D20" s="14">
        <v>0</v>
      </c>
      <c r="E20" s="15">
        <v>0</v>
      </c>
      <c r="F20" s="14">
        <v>6389</v>
      </c>
      <c r="G20" s="15">
        <v>5291164.88</v>
      </c>
      <c r="H20" s="14">
        <v>3374</v>
      </c>
      <c r="I20" s="15">
        <v>2794238.59</v>
      </c>
      <c r="J20" s="14">
        <v>7180</v>
      </c>
      <c r="K20" s="15">
        <v>5946245.71</v>
      </c>
      <c r="L20" s="14">
        <v>1075</v>
      </c>
      <c r="M20" s="15">
        <v>890280.52</v>
      </c>
      <c r="N20" s="14">
        <v>18018</v>
      </c>
      <c r="O20" s="15">
        <v>14921929.699999999</v>
      </c>
    </row>
    <row r="21" spans="1:16" s="16" customFormat="1" ht="12.75" customHeight="1" x14ac:dyDescent="0.2">
      <c r="A21" s="34"/>
      <c r="B21" s="35"/>
      <c r="C21" s="13" t="s">
        <v>11</v>
      </c>
      <c r="D21" s="14">
        <v>0</v>
      </c>
      <c r="E21" s="15">
        <v>0</v>
      </c>
      <c r="F21" s="14">
        <v>27825</v>
      </c>
      <c r="G21" s="15">
        <v>18159053.399999999</v>
      </c>
      <c r="H21" s="14">
        <v>15525</v>
      </c>
      <c r="I21" s="15">
        <v>10133977.18</v>
      </c>
      <c r="J21" s="14">
        <v>33621</v>
      </c>
      <c r="K21" s="15">
        <v>22201364.949999999</v>
      </c>
      <c r="L21" s="14">
        <v>4787</v>
      </c>
      <c r="M21" s="15">
        <v>3254476.49</v>
      </c>
      <c r="N21" s="14">
        <v>81758</v>
      </c>
      <c r="O21" s="15">
        <v>53748872.019999996</v>
      </c>
    </row>
    <row r="22" spans="1:16" s="16" customFormat="1" ht="12.75" customHeight="1" x14ac:dyDescent="0.2">
      <c r="A22" s="31"/>
      <c r="B22" s="36" t="s">
        <v>15</v>
      </c>
      <c r="C22" s="13"/>
      <c r="D22" s="14">
        <v>0</v>
      </c>
      <c r="E22" s="15">
        <v>0</v>
      </c>
      <c r="F22" s="14">
        <v>3029</v>
      </c>
      <c r="G22" s="15">
        <v>9448329.8000000007</v>
      </c>
      <c r="H22" s="14">
        <v>1740</v>
      </c>
      <c r="I22" s="15">
        <v>5427564.8200000003</v>
      </c>
      <c r="J22" s="14">
        <v>3425</v>
      </c>
      <c r="K22" s="15">
        <v>10683568.689999999</v>
      </c>
      <c r="L22" s="14">
        <v>394</v>
      </c>
      <c r="M22" s="15">
        <v>1229000.31</v>
      </c>
      <c r="N22" s="14">
        <v>8588</v>
      </c>
      <c r="O22" s="15">
        <v>26788463.620000001</v>
      </c>
    </row>
    <row r="23" spans="1:16" s="16" customFormat="1" ht="12.75" customHeight="1" x14ac:dyDescent="0.2">
      <c r="A23" s="31"/>
      <c r="B23" s="37" t="s">
        <v>16</v>
      </c>
      <c r="C23" s="13"/>
      <c r="D23" s="14">
        <v>0</v>
      </c>
      <c r="E23" s="15">
        <v>0</v>
      </c>
      <c r="F23" s="14">
        <v>965</v>
      </c>
      <c r="G23" s="15">
        <v>45880454.82</v>
      </c>
      <c r="H23" s="23">
        <v>1018</v>
      </c>
      <c r="I23" s="15">
        <v>51753767.409999996</v>
      </c>
      <c r="J23" s="23">
        <v>1965</v>
      </c>
      <c r="K23" s="15">
        <v>96639667.239999995</v>
      </c>
      <c r="L23" s="14">
        <v>162</v>
      </c>
      <c r="M23" s="15">
        <v>7918367.29</v>
      </c>
      <c r="N23" s="14">
        <v>4110</v>
      </c>
      <c r="O23" s="15">
        <v>202192256.75999996</v>
      </c>
    </row>
    <row r="24" spans="1:16" s="16" customFormat="1" ht="12.75" customHeight="1" x14ac:dyDescent="0.2">
      <c r="A24" s="24"/>
      <c r="B24" s="37" t="s">
        <v>173</v>
      </c>
      <c r="C24" s="13"/>
      <c r="D24" s="14">
        <v>0</v>
      </c>
      <c r="E24" s="15">
        <v>0</v>
      </c>
      <c r="F24" s="14">
        <v>64</v>
      </c>
      <c r="G24" s="15">
        <v>13327034.210000001</v>
      </c>
      <c r="H24" s="23">
        <v>87</v>
      </c>
      <c r="I24" s="15">
        <v>18116437.129999999</v>
      </c>
      <c r="J24" s="23">
        <v>149</v>
      </c>
      <c r="K24" s="15">
        <v>31027001.510000002</v>
      </c>
      <c r="L24" s="14">
        <v>12</v>
      </c>
      <c r="M24" s="15">
        <v>2498818.91</v>
      </c>
      <c r="N24" s="14">
        <v>312</v>
      </c>
      <c r="O24" s="15">
        <v>64969291.759999998</v>
      </c>
      <c r="P24" s="54"/>
    </row>
    <row r="25" spans="1:16" s="16" customFormat="1" ht="12.75" x14ac:dyDescent="0.2">
      <c r="A25" s="38" t="s">
        <v>58</v>
      </c>
      <c r="B25" s="18"/>
      <c r="C25" s="19"/>
      <c r="D25" s="20">
        <v>0</v>
      </c>
      <c r="E25" s="21">
        <v>0</v>
      </c>
      <c r="F25" s="20">
        <v>64658</v>
      </c>
      <c r="G25" s="21">
        <v>127527894.48000002</v>
      </c>
      <c r="H25" s="20">
        <v>36839</v>
      </c>
      <c r="I25" s="21">
        <v>98633942.24000001</v>
      </c>
      <c r="J25" s="20">
        <v>76851</v>
      </c>
      <c r="K25" s="21">
        <v>192519325.86000001</v>
      </c>
      <c r="L25" s="20">
        <v>10262</v>
      </c>
      <c r="M25" s="21">
        <v>19619229.550000001</v>
      </c>
      <c r="N25" s="20">
        <v>188610</v>
      </c>
      <c r="O25" s="21">
        <v>438300392.13</v>
      </c>
    </row>
    <row r="26" spans="1:16" s="16" customFormat="1" ht="12.75" customHeight="1" x14ac:dyDescent="0.2">
      <c r="A26" s="26" t="s">
        <v>59</v>
      </c>
      <c r="B26" s="12" t="s">
        <v>6</v>
      </c>
      <c r="C26" s="13"/>
      <c r="D26" s="14"/>
      <c r="E26" s="15"/>
      <c r="F26" s="14">
        <v>5</v>
      </c>
      <c r="G26" s="15">
        <v>71812.77</v>
      </c>
      <c r="H26" s="14">
        <v>750</v>
      </c>
      <c r="I26" s="15">
        <v>10771914.98</v>
      </c>
      <c r="J26" s="14">
        <v>136</v>
      </c>
      <c r="K26" s="15">
        <v>1953307.25</v>
      </c>
      <c r="L26" s="14">
        <v>0</v>
      </c>
      <c r="M26" s="15">
        <v>0</v>
      </c>
      <c r="N26" s="14">
        <v>891</v>
      </c>
      <c r="O26" s="15">
        <v>12797035</v>
      </c>
    </row>
    <row r="27" spans="1:16" s="16" customFormat="1" ht="12.75" customHeight="1" x14ac:dyDescent="0.2">
      <c r="A27" s="39"/>
      <c r="B27" s="11" t="s">
        <v>7</v>
      </c>
      <c r="C27" s="13" t="s">
        <v>8</v>
      </c>
      <c r="D27" s="14">
        <v>0</v>
      </c>
      <c r="E27" s="15">
        <v>0</v>
      </c>
      <c r="F27" s="14">
        <v>188</v>
      </c>
      <c r="G27" s="15">
        <v>251522.2</v>
      </c>
      <c r="H27" s="14">
        <v>20122</v>
      </c>
      <c r="I27" s="15">
        <v>26920902.640000001</v>
      </c>
      <c r="J27" s="14">
        <v>4069</v>
      </c>
      <c r="K27" s="15">
        <v>5443850.1600000001</v>
      </c>
      <c r="L27" s="14">
        <v>24</v>
      </c>
      <c r="M27" s="15">
        <v>32109.22</v>
      </c>
      <c r="N27" s="14">
        <v>24403</v>
      </c>
      <c r="O27" s="15">
        <v>32648384.219999999</v>
      </c>
    </row>
    <row r="28" spans="1:16" s="16" customFormat="1" ht="12.75" customHeight="1" x14ac:dyDescent="0.2">
      <c r="A28" s="39"/>
      <c r="B28" s="31"/>
      <c r="C28" s="13" t="s">
        <v>14</v>
      </c>
      <c r="D28" s="14">
        <v>0</v>
      </c>
      <c r="E28" s="15">
        <v>0</v>
      </c>
      <c r="F28" s="14">
        <v>43</v>
      </c>
      <c r="G28" s="15">
        <v>33621.980000000003</v>
      </c>
      <c r="H28" s="14">
        <v>7032</v>
      </c>
      <c r="I28" s="15">
        <v>5498365.9900000002</v>
      </c>
      <c r="J28" s="14">
        <v>1915</v>
      </c>
      <c r="K28" s="15">
        <v>1497350.81</v>
      </c>
      <c r="L28" s="14">
        <v>7</v>
      </c>
      <c r="M28" s="15">
        <v>5473.34</v>
      </c>
      <c r="N28" s="14">
        <v>8997</v>
      </c>
      <c r="O28" s="15">
        <v>7034812.120000001</v>
      </c>
    </row>
    <row r="29" spans="1:16" s="16" customFormat="1" ht="12.75" customHeight="1" x14ac:dyDescent="0.2">
      <c r="A29" s="39"/>
      <c r="B29" s="24"/>
      <c r="C29" s="13" t="s">
        <v>11</v>
      </c>
      <c r="D29" s="14">
        <v>0</v>
      </c>
      <c r="E29" s="15">
        <v>0</v>
      </c>
      <c r="F29" s="14">
        <v>259</v>
      </c>
      <c r="G29" s="15">
        <v>144876.45000000001</v>
      </c>
      <c r="H29" s="14">
        <v>31347</v>
      </c>
      <c r="I29" s="15">
        <v>19173151.539999999</v>
      </c>
      <c r="J29" s="14">
        <v>6766</v>
      </c>
      <c r="K29" s="15">
        <v>4313137.83</v>
      </c>
      <c r="L29" s="14">
        <v>26</v>
      </c>
      <c r="M29" s="15">
        <v>10986.8</v>
      </c>
      <c r="N29" s="14">
        <v>38398</v>
      </c>
      <c r="O29" s="15">
        <v>23642152.619999997</v>
      </c>
    </row>
    <row r="30" spans="1:16" s="16" customFormat="1" ht="12.75" customHeight="1" x14ac:dyDescent="0.2">
      <c r="A30" s="25"/>
      <c r="B30" s="12" t="s">
        <v>15</v>
      </c>
      <c r="C30" s="13"/>
      <c r="D30" s="14">
        <v>0</v>
      </c>
      <c r="E30" s="15">
        <v>0</v>
      </c>
      <c r="F30" s="14">
        <v>34</v>
      </c>
      <c r="G30" s="15">
        <v>107184.19</v>
      </c>
      <c r="H30" s="14">
        <v>3655</v>
      </c>
      <c r="I30" s="15">
        <v>11522300.23</v>
      </c>
      <c r="J30" s="14">
        <v>739</v>
      </c>
      <c r="K30" s="15">
        <v>2329679.86</v>
      </c>
      <c r="L30" s="14">
        <v>4</v>
      </c>
      <c r="M30" s="15">
        <v>12609.9</v>
      </c>
      <c r="N30" s="14">
        <v>4432</v>
      </c>
      <c r="O30" s="15">
        <v>13971774.18</v>
      </c>
    </row>
    <row r="31" spans="1:16" s="16" customFormat="1" ht="12.75" customHeight="1" x14ac:dyDescent="0.2">
      <c r="A31" s="25"/>
      <c r="B31" s="12" t="s">
        <v>16</v>
      </c>
      <c r="C31" s="13"/>
      <c r="D31" s="14">
        <v>0</v>
      </c>
      <c r="E31" s="15">
        <v>0</v>
      </c>
      <c r="F31" s="14">
        <v>51</v>
      </c>
      <c r="G31" s="15">
        <v>1440165.73</v>
      </c>
      <c r="H31" s="14">
        <v>1567</v>
      </c>
      <c r="I31" s="15">
        <v>44249797.950000003</v>
      </c>
      <c r="J31" s="14">
        <v>523</v>
      </c>
      <c r="K31" s="15">
        <v>14768758.34</v>
      </c>
      <c r="L31" s="14">
        <v>11</v>
      </c>
      <c r="M31" s="15">
        <v>310623.98</v>
      </c>
      <c r="N31" s="14">
        <v>2152</v>
      </c>
      <c r="O31" s="15">
        <v>60769346</v>
      </c>
    </row>
    <row r="32" spans="1:16" s="16" customFormat="1" ht="12.75" x14ac:dyDescent="0.2">
      <c r="A32" s="17" t="s">
        <v>60</v>
      </c>
      <c r="B32" s="18"/>
      <c r="C32" s="19"/>
      <c r="D32" s="20">
        <v>0</v>
      </c>
      <c r="E32" s="21">
        <v>0</v>
      </c>
      <c r="F32" s="20">
        <v>580</v>
      </c>
      <c r="G32" s="21">
        <v>2049183.32</v>
      </c>
      <c r="H32" s="20">
        <v>64473</v>
      </c>
      <c r="I32" s="21">
        <v>118136433.33000001</v>
      </c>
      <c r="J32" s="20">
        <v>14148</v>
      </c>
      <c r="K32" s="21">
        <v>30306084.25</v>
      </c>
      <c r="L32" s="20">
        <v>72</v>
      </c>
      <c r="M32" s="21">
        <v>371803.24</v>
      </c>
      <c r="N32" s="20">
        <v>79273</v>
      </c>
      <c r="O32" s="21">
        <v>150863504.14000002</v>
      </c>
    </row>
    <row r="33" spans="1:16" s="16" customFormat="1" ht="12.75" customHeight="1" x14ac:dyDescent="0.2">
      <c r="A33" s="39" t="s">
        <v>61</v>
      </c>
      <c r="B33" s="12" t="s">
        <v>6</v>
      </c>
      <c r="C33" s="13"/>
      <c r="D33" s="14"/>
      <c r="E33" s="15"/>
      <c r="F33" s="14">
        <v>26</v>
      </c>
      <c r="G33" s="15">
        <v>564835.53</v>
      </c>
      <c r="H33" s="14">
        <v>40</v>
      </c>
      <c r="I33" s="15">
        <v>868977.74</v>
      </c>
      <c r="J33" s="14">
        <v>36</v>
      </c>
      <c r="K33" s="15">
        <v>782079.96</v>
      </c>
      <c r="L33" s="14">
        <v>4</v>
      </c>
      <c r="M33" s="15">
        <v>86897.77</v>
      </c>
      <c r="N33" s="14">
        <v>106</v>
      </c>
      <c r="O33" s="15">
        <v>2302791</v>
      </c>
    </row>
    <row r="34" spans="1:16" s="16" customFormat="1" ht="12.75" customHeight="1" x14ac:dyDescent="0.2">
      <c r="A34" s="39"/>
      <c r="B34" s="11" t="s">
        <v>7</v>
      </c>
      <c r="C34" s="13" t="s">
        <v>8</v>
      </c>
      <c r="D34" s="14">
        <v>0</v>
      </c>
      <c r="E34" s="15">
        <v>0</v>
      </c>
      <c r="F34" s="14">
        <v>228</v>
      </c>
      <c r="G34" s="15">
        <v>707801.55</v>
      </c>
      <c r="H34" s="14">
        <v>532</v>
      </c>
      <c r="I34" s="15">
        <v>1651536.94</v>
      </c>
      <c r="J34" s="14">
        <v>611</v>
      </c>
      <c r="K34" s="15">
        <v>1896783.97</v>
      </c>
      <c r="L34" s="14">
        <v>48</v>
      </c>
      <c r="M34" s="15">
        <v>149010.85</v>
      </c>
      <c r="N34" s="14">
        <v>1419</v>
      </c>
      <c r="O34" s="15">
        <v>4405133.3100000005</v>
      </c>
    </row>
    <row r="35" spans="1:16" s="16" customFormat="1" ht="12.75" customHeight="1" x14ac:dyDescent="0.2">
      <c r="A35" s="39"/>
      <c r="B35" s="24"/>
      <c r="C35" s="13" t="s">
        <v>11</v>
      </c>
      <c r="D35" s="14">
        <v>0</v>
      </c>
      <c r="E35" s="15">
        <v>0</v>
      </c>
      <c r="F35" s="14">
        <v>248</v>
      </c>
      <c r="G35" s="15">
        <v>232122.69</v>
      </c>
      <c r="H35" s="14">
        <v>703</v>
      </c>
      <c r="I35" s="15">
        <v>657992.93999999994</v>
      </c>
      <c r="J35" s="14">
        <v>802</v>
      </c>
      <c r="K35" s="15">
        <v>750654.82</v>
      </c>
      <c r="L35" s="14">
        <v>56</v>
      </c>
      <c r="M35" s="15">
        <v>52414.8</v>
      </c>
      <c r="N35" s="14">
        <v>1809</v>
      </c>
      <c r="O35" s="15">
        <v>1693185.2499999998</v>
      </c>
    </row>
    <row r="36" spans="1:16" s="16" customFormat="1" ht="12.75" customHeight="1" x14ac:dyDescent="0.2">
      <c r="A36" s="39"/>
      <c r="B36" s="12" t="s">
        <v>16</v>
      </c>
      <c r="C36" s="13"/>
      <c r="D36" s="14">
        <v>0</v>
      </c>
      <c r="E36" s="15">
        <v>0</v>
      </c>
      <c r="F36" s="14">
        <v>31</v>
      </c>
      <c r="G36" s="15">
        <v>1227787.3700000001</v>
      </c>
      <c r="H36" s="14">
        <v>107</v>
      </c>
      <c r="I36" s="15">
        <v>4237846.71</v>
      </c>
      <c r="J36" s="14">
        <v>81</v>
      </c>
      <c r="K36" s="15">
        <v>3208089.57</v>
      </c>
      <c r="L36" s="14">
        <v>8</v>
      </c>
      <c r="M36" s="15">
        <v>316848.34999999998</v>
      </c>
      <c r="N36" s="14">
        <v>227</v>
      </c>
      <c r="O36" s="15">
        <v>8990572</v>
      </c>
    </row>
    <row r="37" spans="1:16" s="16" customFormat="1" ht="12.75" x14ac:dyDescent="0.2">
      <c r="A37" s="17" t="s">
        <v>62</v>
      </c>
      <c r="B37" s="18"/>
      <c r="C37" s="19"/>
      <c r="D37" s="20">
        <v>0</v>
      </c>
      <c r="E37" s="21">
        <v>0</v>
      </c>
      <c r="F37" s="20">
        <v>533</v>
      </c>
      <c r="G37" s="21">
        <v>2732547.14</v>
      </c>
      <c r="H37" s="20">
        <v>1382</v>
      </c>
      <c r="I37" s="21">
        <v>7416354.3300000001</v>
      </c>
      <c r="J37" s="20">
        <v>1530</v>
      </c>
      <c r="K37" s="21">
        <v>6637608.3199999994</v>
      </c>
      <c r="L37" s="20">
        <v>116</v>
      </c>
      <c r="M37" s="21">
        <v>605171.77</v>
      </c>
      <c r="N37" s="20">
        <v>3561</v>
      </c>
      <c r="O37" s="21">
        <v>17391681.560000002</v>
      </c>
    </row>
    <row r="38" spans="1:16" s="16" customFormat="1" ht="12.75" customHeight="1" x14ac:dyDescent="0.2">
      <c r="A38" s="11" t="s">
        <v>63</v>
      </c>
      <c r="B38" s="37" t="s">
        <v>6</v>
      </c>
      <c r="C38" s="13"/>
      <c r="D38" s="14">
        <v>0</v>
      </c>
      <c r="E38" s="15">
        <v>0</v>
      </c>
      <c r="F38" s="14">
        <v>102</v>
      </c>
      <c r="G38" s="15">
        <v>1768635.87</v>
      </c>
      <c r="H38" s="14">
        <v>1320</v>
      </c>
      <c r="I38" s="15">
        <v>22888228.850000001</v>
      </c>
      <c r="J38" s="14">
        <v>236</v>
      </c>
      <c r="K38" s="15">
        <v>4092137.88</v>
      </c>
      <c r="L38" s="14">
        <v>6</v>
      </c>
      <c r="M38" s="15">
        <v>104037.4</v>
      </c>
      <c r="N38" s="14">
        <v>1664</v>
      </c>
      <c r="O38" s="15">
        <v>28853040</v>
      </c>
    </row>
    <row r="39" spans="1:16" s="16" customFormat="1" ht="12.75" customHeight="1" x14ac:dyDescent="0.2">
      <c r="A39" s="31"/>
      <c r="B39" s="11" t="s">
        <v>7</v>
      </c>
      <c r="C39" s="13" t="s">
        <v>8</v>
      </c>
      <c r="D39" s="14">
        <v>0</v>
      </c>
      <c r="E39" s="15">
        <v>0</v>
      </c>
      <c r="F39" s="14">
        <v>5765</v>
      </c>
      <c r="G39" s="15">
        <v>9491845.7799999993</v>
      </c>
      <c r="H39" s="14">
        <v>44355</v>
      </c>
      <c r="I39" s="15">
        <v>73028763.159999996</v>
      </c>
      <c r="J39" s="14">
        <v>10456</v>
      </c>
      <c r="K39" s="15">
        <v>17215392.800000001</v>
      </c>
      <c r="L39" s="14">
        <v>316</v>
      </c>
      <c r="M39" s="15">
        <v>520281.57</v>
      </c>
      <c r="N39" s="14">
        <v>60892</v>
      </c>
      <c r="O39" s="15">
        <v>100256283.30999999</v>
      </c>
    </row>
    <row r="40" spans="1:16" s="16" customFormat="1" ht="12.75" customHeight="1" x14ac:dyDescent="0.2">
      <c r="A40" s="31"/>
      <c r="B40" s="31"/>
      <c r="C40" s="13" t="s">
        <v>14</v>
      </c>
      <c r="D40" s="14">
        <v>0</v>
      </c>
      <c r="E40" s="15">
        <v>0</v>
      </c>
      <c r="F40" s="14">
        <v>2588</v>
      </c>
      <c r="G40" s="15">
        <v>2129720.12</v>
      </c>
      <c r="H40" s="14">
        <v>14384</v>
      </c>
      <c r="I40" s="15">
        <v>11836898.85</v>
      </c>
      <c r="J40" s="14">
        <v>3720</v>
      </c>
      <c r="K40" s="15">
        <v>3061266.94</v>
      </c>
      <c r="L40" s="14">
        <v>124</v>
      </c>
      <c r="M40" s="15">
        <v>102042.23</v>
      </c>
      <c r="N40" s="14">
        <v>20816</v>
      </c>
      <c r="O40" s="15">
        <v>17129928.140000001</v>
      </c>
    </row>
    <row r="41" spans="1:16" s="16" customFormat="1" ht="12.75" customHeight="1" x14ac:dyDescent="0.2">
      <c r="A41" s="34"/>
      <c r="B41" s="24"/>
      <c r="C41" s="13" t="s">
        <v>11</v>
      </c>
      <c r="D41" s="14">
        <v>0</v>
      </c>
      <c r="E41" s="15">
        <v>0</v>
      </c>
      <c r="F41" s="14">
        <v>11389</v>
      </c>
      <c r="G41" s="15">
        <v>6688168.9400000004</v>
      </c>
      <c r="H41" s="14">
        <v>89313</v>
      </c>
      <c r="I41" s="15">
        <v>53365494.119999997</v>
      </c>
      <c r="J41" s="14">
        <v>21590</v>
      </c>
      <c r="K41" s="15">
        <v>13185290.17</v>
      </c>
      <c r="L41" s="14">
        <v>589</v>
      </c>
      <c r="M41" s="15">
        <v>326895.78000000003</v>
      </c>
      <c r="N41" s="14">
        <v>122881</v>
      </c>
      <c r="O41" s="15">
        <v>73565849.010000005</v>
      </c>
    </row>
    <row r="42" spans="1:16" s="16" customFormat="1" ht="12.75" customHeight="1" x14ac:dyDescent="0.2">
      <c r="A42" s="31"/>
      <c r="B42" s="37" t="s">
        <v>15</v>
      </c>
      <c r="C42" s="13"/>
      <c r="D42" s="14">
        <v>0</v>
      </c>
      <c r="E42" s="15">
        <v>0</v>
      </c>
      <c r="F42" s="14">
        <v>1174</v>
      </c>
      <c r="G42" s="15">
        <v>4201270.3899999997</v>
      </c>
      <c r="H42" s="14">
        <v>9024</v>
      </c>
      <c r="I42" s="15">
        <v>32293240.210000001</v>
      </c>
      <c r="J42" s="14">
        <v>2128</v>
      </c>
      <c r="K42" s="15">
        <v>7615249.9100000001</v>
      </c>
      <c r="L42" s="14">
        <v>64</v>
      </c>
      <c r="M42" s="15">
        <v>229030.07</v>
      </c>
      <c r="N42" s="14">
        <v>12390</v>
      </c>
      <c r="O42" s="15">
        <v>44338790.580000006</v>
      </c>
    </row>
    <row r="43" spans="1:16" s="16" customFormat="1" ht="12.75" customHeight="1" x14ac:dyDescent="0.2">
      <c r="A43" s="31"/>
      <c r="B43" s="37" t="s">
        <v>16</v>
      </c>
      <c r="C43" s="13"/>
      <c r="D43" s="14">
        <v>0</v>
      </c>
      <c r="E43" s="15">
        <v>0</v>
      </c>
      <c r="F43" s="14">
        <v>424</v>
      </c>
      <c r="G43" s="15">
        <v>15382983.640000001</v>
      </c>
      <c r="H43" s="14">
        <v>3954</v>
      </c>
      <c r="I43" s="15">
        <v>142178604.99000001</v>
      </c>
      <c r="J43" s="14">
        <v>1229</v>
      </c>
      <c r="K43" s="15">
        <v>44852574.490000002</v>
      </c>
      <c r="L43" s="14">
        <v>49</v>
      </c>
      <c r="M43" s="15">
        <v>1989493.21</v>
      </c>
      <c r="N43" s="14">
        <v>5656</v>
      </c>
      <c r="O43" s="15">
        <v>204403656.33000004</v>
      </c>
    </row>
    <row r="44" spans="1:16" s="16" customFormat="1" ht="12.75" customHeight="1" x14ac:dyDescent="0.2">
      <c r="A44" s="24"/>
      <c r="B44" s="37" t="s">
        <v>173</v>
      </c>
      <c r="C44" s="13"/>
      <c r="D44" s="14"/>
      <c r="E44" s="15"/>
      <c r="F44" s="14">
        <v>1</v>
      </c>
      <c r="G44" s="15">
        <v>275126.43</v>
      </c>
      <c r="H44" s="23">
        <v>4</v>
      </c>
      <c r="I44" s="15">
        <v>1100505.73</v>
      </c>
      <c r="J44" s="23">
        <v>4</v>
      </c>
      <c r="K44" s="15">
        <v>1100505.73</v>
      </c>
      <c r="L44" s="14">
        <v>1</v>
      </c>
      <c r="M44" s="15">
        <v>275126.43</v>
      </c>
      <c r="N44" s="14">
        <v>10</v>
      </c>
      <c r="O44" s="15">
        <v>2751264.3200000003</v>
      </c>
      <c r="P44" s="54"/>
    </row>
    <row r="45" spans="1:16" s="16" customFormat="1" ht="12.75" x14ac:dyDescent="0.2">
      <c r="A45" s="38" t="s">
        <v>64</v>
      </c>
      <c r="B45" s="18"/>
      <c r="C45" s="19"/>
      <c r="D45" s="20">
        <v>0</v>
      </c>
      <c r="E45" s="21">
        <v>0</v>
      </c>
      <c r="F45" s="20">
        <v>21442</v>
      </c>
      <c r="G45" s="21">
        <v>39662624.740000002</v>
      </c>
      <c r="H45" s="20">
        <v>162350</v>
      </c>
      <c r="I45" s="21">
        <v>335591230.18000001</v>
      </c>
      <c r="J45" s="20">
        <v>39359</v>
      </c>
      <c r="K45" s="21">
        <v>90021912.189999998</v>
      </c>
      <c r="L45" s="20">
        <v>1148</v>
      </c>
      <c r="M45" s="21">
        <v>3271780.26</v>
      </c>
      <c r="N45" s="20">
        <v>224299</v>
      </c>
      <c r="O45" s="21">
        <v>468547547.37</v>
      </c>
    </row>
    <row r="46" spans="1:16" s="16" customFormat="1" ht="12.75" customHeight="1" x14ac:dyDescent="0.2">
      <c r="A46" s="39" t="s">
        <v>65</v>
      </c>
      <c r="B46" s="12" t="s">
        <v>6</v>
      </c>
      <c r="C46" s="13"/>
      <c r="D46" s="14">
        <v>0</v>
      </c>
      <c r="E46" s="15">
        <v>0</v>
      </c>
      <c r="F46" s="14">
        <v>5</v>
      </c>
      <c r="G46" s="15">
        <v>58748.37</v>
      </c>
      <c r="H46" s="14">
        <v>761</v>
      </c>
      <c r="I46" s="15">
        <v>8941502.3499999996</v>
      </c>
      <c r="J46" s="14">
        <v>118</v>
      </c>
      <c r="K46" s="15">
        <v>1386461.6</v>
      </c>
      <c r="L46" s="14">
        <v>1</v>
      </c>
      <c r="M46" s="15">
        <v>11749.67</v>
      </c>
      <c r="N46" s="14">
        <v>885</v>
      </c>
      <c r="O46" s="15">
        <v>10398461.989999998</v>
      </c>
    </row>
    <row r="47" spans="1:16" s="16" customFormat="1" ht="12.75" customHeight="1" x14ac:dyDescent="0.2">
      <c r="A47" s="11"/>
      <c r="B47" s="32" t="s">
        <v>7</v>
      </c>
      <c r="C47" s="13" t="s">
        <v>8</v>
      </c>
      <c r="D47" s="14">
        <v>0</v>
      </c>
      <c r="E47" s="15">
        <v>0</v>
      </c>
      <c r="F47" s="14">
        <v>228</v>
      </c>
      <c r="G47" s="15">
        <v>326307.09000000003</v>
      </c>
      <c r="H47" s="14">
        <v>18893</v>
      </c>
      <c r="I47" s="15">
        <v>27039121.760000002</v>
      </c>
      <c r="J47" s="14">
        <v>4601</v>
      </c>
      <c r="K47" s="15">
        <v>6584819.7300000004</v>
      </c>
      <c r="L47" s="14">
        <v>37</v>
      </c>
      <c r="M47" s="15">
        <v>52953.34</v>
      </c>
      <c r="N47" s="14">
        <v>23759</v>
      </c>
      <c r="O47" s="15">
        <v>34003201.920000009</v>
      </c>
    </row>
    <row r="48" spans="1:16" s="16" customFormat="1" ht="12.75" customHeight="1" x14ac:dyDescent="0.2">
      <c r="A48" s="31"/>
      <c r="B48" s="33"/>
      <c r="C48" s="13" t="s">
        <v>14</v>
      </c>
      <c r="D48" s="14">
        <v>0</v>
      </c>
      <c r="E48" s="15">
        <v>0</v>
      </c>
      <c r="F48" s="14">
        <v>45</v>
      </c>
      <c r="G48" s="15">
        <v>36358.199999999997</v>
      </c>
      <c r="H48" s="14">
        <v>6271</v>
      </c>
      <c r="I48" s="15">
        <v>5066717.76</v>
      </c>
      <c r="J48" s="14">
        <v>1515</v>
      </c>
      <c r="K48" s="15">
        <v>1224059.54</v>
      </c>
      <c r="L48" s="14">
        <v>6</v>
      </c>
      <c r="M48" s="15">
        <v>4847.76</v>
      </c>
      <c r="N48" s="14">
        <v>7837</v>
      </c>
      <c r="O48" s="15">
        <v>6331983.2599999998</v>
      </c>
    </row>
    <row r="49" spans="1:15" s="16" customFormat="1" ht="12.75" customHeight="1" x14ac:dyDescent="0.2">
      <c r="A49" s="31"/>
      <c r="B49" s="35"/>
      <c r="C49" s="13" t="s">
        <v>11</v>
      </c>
      <c r="D49" s="14">
        <v>0</v>
      </c>
      <c r="E49" s="15">
        <v>0</v>
      </c>
      <c r="F49" s="14">
        <v>361</v>
      </c>
      <c r="G49" s="15">
        <v>154198.41</v>
      </c>
      <c r="H49" s="14">
        <v>34890</v>
      </c>
      <c r="I49" s="15">
        <v>18437963.5</v>
      </c>
      <c r="J49" s="14">
        <v>8756</v>
      </c>
      <c r="K49" s="15">
        <v>4786535.8899999997</v>
      </c>
      <c r="L49" s="14">
        <v>52</v>
      </c>
      <c r="M49" s="15">
        <v>17877.060000000001</v>
      </c>
      <c r="N49" s="14">
        <v>44059</v>
      </c>
      <c r="O49" s="15">
        <v>23396574.859999999</v>
      </c>
    </row>
    <row r="50" spans="1:15" s="16" customFormat="1" ht="12.75" customHeight="1" x14ac:dyDescent="0.2">
      <c r="A50" s="34"/>
      <c r="B50" s="37" t="s">
        <v>15</v>
      </c>
      <c r="C50" s="13"/>
      <c r="D50" s="14">
        <v>0</v>
      </c>
      <c r="E50" s="15">
        <v>0</v>
      </c>
      <c r="F50" s="14">
        <v>42</v>
      </c>
      <c r="G50" s="15">
        <v>129202.08</v>
      </c>
      <c r="H50" s="14">
        <v>3462</v>
      </c>
      <c r="I50" s="15">
        <v>10649942.869999999</v>
      </c>
      <c r="J50" s="14">
        <v>843</v>
      </c>
      <c r="K50" s="15">
        <v>2593270.3199999998</v>
      </c>
      <c r="L50" s="14">
        <v>7</v>
      </c>
      <c r="M50" s="15">
        <v>21533.68</v>
      </c>
      <c r="N50" s="14">
        <v>4354</v>
      </c>
      <c r="O50" s="15">
        <v>13393948.949999999</v>
      </c>
    </row>
    <row r="51" spans="1:15" s="16" customFormat="1" ht="12.75" customHeight="1" x14ac:dyDescent="0.2">
      <c r="A51" s="24"/>
      <c r="B51" s="37" t="s">
        <v>16</v>
      </c>
      <c r="C51" s="13"/>
      <c r="D51" s="14">
        <v>0</v>
      </c>
      <c r="E51" s="15">
        <v>0</v>
      </c>
      <c r="F51" s="14">
        <v>12</v>
      </c>
      <c r="G51" s="15">
        <v>369636.07</v>
      </c>
      <c r="H51" s="14">
        <v>1616</v>
      </c>
      <c r="I51" s="15">
        <v>49777657.710000001</v>
      </c>
      <c r="J51" s="14">
        <v>366</v>
      </c>
      <c r="K51" s="15">
        <v>11273900.199999999</v>
      </c>
      <c r="L51" s="14">
        <v>3</v>
      </c>
      <c r="M51" s="15">
        <v>92409.02</v>
      </c>
      <c r="N51" s="14">
        <v>1997</v>
      </c>
      <c r="O51" s="15">
        <v>61513603</v>
      </c>
    </row>
    <row r="52" spans="1:15" s="16" customFormat="1" ht="12.75" x14ac:dyDescent="0.2">
      <c r="A52" s="38" t="s">
        <v>66</v>
      </c>
      <c r="B52" s="18"/>
      <c r="C52" s="19"/>
      <c r="D52" s="20">
        <v>0</v>
      </c>
      <c r="E52" s="21">
        <v>0</v>
      </c>
      <c r="F52" s="20">
        <v>693</v>
      </c>
      <c r="G52" s="21">
        <v>1074450.22</v>
      </c>
      <c r="H52" s="20">
        <v>65893</v>
      </c>
      <c r="I52" s="21">
        <v>119912905.94999999</v>
      </c>
      <c r="J52" s="20">
        <v>16199</v>
      </c>
      <c r="K52" s="21">
        <v>27849047.280000001</v>
      </c>
      <c r="L52" s="20">
        <v>106</v>
      </c>
      <c r="M52" s="21">
        <v>201370.52999999997</v>
      </c>
      <c r="N52" s="20">
        <v>82891</v>
      </c>
      <c r="O52" s="21">
        <v>149037773.98000002</v>
      </c>
    </row>
    <row r="53" spans="1:15" s="16" customFormat="1" ht="12.75" customHeight="1" x14ac:dyDescent="0.2">
      <c r="A53" s="39" t="s">
        <v>67</v>
      </c>
      <c r="B53" s="12" t="s">
        <v>6</v>
      </c>
      <c r="C53" s="13"/>
      <c r="D53" s="14">
        <v>0</v>
      </c>
      <c r="E53" s="15">
        <v>0</v>
      </c>
      <c r="F53" s="14">
        <v>1</v>
      </c>
      <c r="G53" s="15">
        <v>12483.16</v>
      </c>
      <c r="H53" s="14">
        <v>1</v>
      </c>
      <c r="I53" s="15">
        <v>12483.16</v>
      </c>
      <c r="J53" s="14">
        <v>661</v>
      </c>
      <c r="K53" s="15">
        <v>8251368.6799999997</v>
      </c>
      <c r="L53" s="14"/>
      <c r="M53" s="15"/>
      <c r="N53" s="14">
        <v>663</v>
      </c>
      <c r="O53" s="15">
        <v>8276335</v>
      </c>
    </row>
    <row r="54" spans="1:15" s="16" customFormat="1" ht="12.75" customHeight="1" x14ac:dyDescent="0.2">
      <c r="A54" s="39"/>
      <c r="B54" s="11" t="s">
        <v>7</v>
      </c>
      <c r="C54" s="13" t="s">
        <v>8</v>
      </c>
      <c r="D54" s="14">
        <v>0</v>
      </c>
      <c r="E54" s="15">
        <v>0</v>
      </c>
      <c r="F54" s="14">
        <v>88</v>
      </c>
      <c r="G54" s="15">
        <v>117718.28</v>
      </c>
      <c r="H54" s="14">
        <v>63</v>
      </c>
      <c r="I54" s="15">
        <v>84275.59</v>
      </c>
      <c r="J54" s="14">
        <v>15629</v>
      </c>
      <c r="K54" s="15">
        <v>20907033.879999999</v>
      </c>
      <c r="L54" s="14">
        <v>11</v>
      </c>
      <c r="M54" s="15">
        <v>14714.78</v>
      </c>
      <c r="N54" s="14">
        <v>15791</v>
      </c>
      <c r="O54" s="15">
        <v>21123742.530000001</v>
      </c>
    </row>
    <row r="55" spans="1:15" s="16" customFormat="1" ht="12.75" customHeight="1" x14ac:dyDescent="0.2">
      <c r="A55" s="39"/>
      <c r="B55" s="31"/>
      <c r="C55" s="13" t="s">
        <v>14</v>
      </c>
      <c r="D55" s="14">
        <v>0</v>
      </c>
      <c r="E55" s="15">
        <v>0</v>
      </c>
      <c r="F55" s="14">
        <v>18</v>
      </c>
      <c r="G55" s="15">
        <v>15017.77</v>
      </c>
      <c r="H55" s="14">
        <v>24</v>
      </c>
      <c r="I55" s="15">
        <v>20023.7</v>
      </c>
      <c r="J55" s="14">
        <v>3480</v>
      </c>
      <c r="K55" s="15">
        <v>2903436.04</v>
      </c>
      <c r="L55" s="14">
        <v>0</v>
      </c>
      <c r="M55" s="15">
        <v>0</v>
      </c>
      <c r="N55" s="14">
        <v>3522</v>
      </c>
      <c r="O55" s="15">
        <v>2938477.5100000002</v>
      </c>
    </row>
    <row r="56" spans="1:15" s="16" customFormat="1" ht="12.75" customHeight="1" x14ac:dyDescent="0.2">
      <c r="A56" s="39"/>
      <c r="B56" s="24"/>
      <c r="C56" s="13" t="s">
        <v>11</v>
      </c>
      <c r="D56" s="14">
        <v>0</v>
      </c>
      <c r="E56" s="15">
        <v>0</v>
      </c>
      <c r="F56" s="14">
        <v>94</v>
      </c>
      <c r="G56" s="15">
        <v>43235.78</v>
      </c>
      <c r="H56" s="14">
        <v>69</v>
      </c>
      <c r="I56" s="15">
        <v>33014.949999999997</v>
      </c>
      <c r="J56" s="14">
        <v>18856</v>
      </c>
      <c r="K56" s="15">
        <v>10049773.25</v>
      </c>
      <c r="L56" s="14">
        <v>11</v>
      </c>
      <c r="M56" s="15">
        <v>4586.16</v>
      </c>
      <c r="N56" s="14">
        <v>19030</v>
      </c>
      <c r="O56" s="15">
        <v>10130610.139999999</v>
      </c>
    </row>
    <row r="57" spans="1:15" s="16" customFormat="1" ht="12.75" customHeight="1" x14ac:dyDescent="0.2">
      <c r="A57" s="39"/>
      <c r="B57" s="12" t="s">
        <v>15</v>
      </c>
      <c r="C57" s="13"/>
      <c r="D57" s="14">
        <v>0</v>
      </c>
      <c r="E57" s="15">
        <v>0</v>
      </c>
      <c r="F57" s="14">
        <v>16</v>
      </c>
      <c r="G57" s="15">
        <v>49219.839999999997</v>
      </c>
      <c r="H57" s="14">
        <v>12</v>
      </c>
      <c r="I57" s="15">
        <v>36914.879999999997</v>
      </c>
      <c r="J57" s="14">
        <v>2848</v>
      </c>
      <c r="K57" s="15">
        <v>8761131.5099999998</v>
      </c>
      <c r="L57" s="14">
        <v>2</v>
      </c>
      <c r="M57" s="15">
        <v>6152.48</v>
      </c>
      <c r="N57" s="14">
        <v>2878</v>
      </c>
      <c r="O57" s="15">
        <v>8853418.7100000009</v>
      </c>
    </row>
    <row r="58" spans="1:15" s="16" customFormat="1" ht="12.75" customHeight="1" x14ac:dyDescent="0.2">
      <c r="A58" s="40"/>
      <c r="B58" s="12" t="s">
        <v>16</v>
      </c>
      <c r="C58" s="13"/>
      <c r="D58" s="14">
        <v>0</v>
      </c>
      <c r="E58" s="15">
        <v>0</v>
      </c>
      <c r="F58" s="14">
        <v>4</v>
      </c>
      <c r="G58" s="15">
        <v>123624.54</v>
      </c>
      <c r="H58" s="14">
        <v>16</v>
      </c>
      <c r="I58" s="15">
        <v>494498.17</v>
      </c>
      <c r="J58" s="14">
        <v>1349</v>
      </c>
      <c r="K58" s="15">
        <v>41692377.280000001</v>
      </c>
      <c r="L58" s="14">
        <v>0</v>
      </c>
      <c r="M58" s="15">
        <v>0</v>
      </c>
      <c r="N58" s="14">
        <v>1369</v>
      </c>
      <c r="O58" s="15">
        <v>42310499.990000002</v>
      </c>
    </row>
    <row r="59" spans="1:15" s="16" customFormat="1" ht="12.75" x14ac:dyDescent="0.2">
      <c r="A59" s="29" t="s">
        <v>68</v>
      </c>
      <c r="B59" s="18"/>
      <c r="C59" s="19"/>
      <c r="D59" s="20">
        <v>0</v>
      </c>
      <c r="E59" s="21">
        <v>0</v>
      </c>
      <c r="F59" s="20">
        <v>221</v>
      </c>
      <c r="G59" s="21">
        <v>361299.37</v>
      </c>
      <c r="H59" s="20">
        <v>185</v>
      </c>
      <c r="I59" s="21">
        <v>681210.45</v>
      </c>
      <c r="J59" s="20">
        <v>42823</v>
      </c>
      <c r="K59" s="21">
        <v>92565120.639999986</v>
      </c>
      <c r="L59" s="20">
        <v>24</v>
      </c>
      <c r="M59" s="21">
        <v>25453.420000000002</v>
      </c>
      <c r="N59" s="20">
        <v>43253</v>
      </c>
      <c r="O59" s="21">
        <v>93633083.879999995</v>
      </c>
    </row>
    <row r="60" spans="1:15" s="16" customFormat="1" ht="12.75" customHeight="1" x14ac:dyDescent="0.2">
      <c r="A60" s="11" t="s">
        <v>13</v>
      </c>
      <c r="B60" s="37" t="s">
        <v>6</v>
      </c>
      <c r="C60" s="13"/>
      <c r="D60" s="14"/>
      <c r="E60" s="15"/>
      <c r="F60" s="14">
        <v>2</v>
      </c>
      <c r="G60" s="15">
        <v>29202.93</v>
      </c>
      <c r="H60" s="14">
        <v>544</v>
      </c>
      <c r="I60" s="15">
        <v>7943196.9900000002</v>
      </c>
      <c r="J60" s="14">
        <v>155</v>
      </c>
      <c r="K60" s="15">
        <v>2263227.08</v>
      </c>
      <c r="L60" s="14"/>
      <c r="M60" s="15"/>
      <c r="N60" s="14">
        <v>701</v>
      </c>
      <c r="O60" s="15">
        <v>10235627</v>
      </c>
    </row>
    <row r="61" spans="1:15" s="16" customFormat="1" ht="12.75" customHeight="1" x14ac:dyDescent="0.2">
      <c r="A61" s="31"/>
      <c r="B61" s="32" t="s">
        <v>7</v>
      </c>
      <c r="C61" s="13" t="s">
        <v>8</v>
      </c>
      <c r="D61" s="14">
        <v>0</v>
      </c>
      <c r="E61" s="15">
        <v>0</v>
      </c>
      <c r="F61" s="14">
        <v>84</v>
      </c>
      <c r="G61" s="15">
        <v>116170.45</v>
      </c>
      <c r="H61" s="14">
        <v>12910</v>
      </c>
      <c r="I61" s="15">
        <v>17854291.73</v>
      </c>
      <c r="J61" s="14">
        <v>4530</v>
      </c>
      <c r="K61" s="15">
        <v>6264906.3899999997</v>
      </c>
      <c r="L61" s="14">
        <v>19</v>
      </c>
      <c r="M61" s="15">
        <v>26276.65</v>
      </c>
      <c r="N61" s="14">
        <v>17543</v>
      </c>
      <c r="O61" s="15">
        <v>24261645.219999999</v>
      </c>
    </row>
    <row r="62" spans="1:15" s="16" customFormat="1" ht="12.75" customHeight="1" x14ac:dyDescent="0.2">
      <c r="A62" s="31"/>
      <c r="B62" s="33"/>
      <c r="C62" s="13" t="s">
        <v>14</v>
      </c>
      <c r="D62" s="14">
        <v>0</v>
      </c>
      <c r="E62" s="15">
        <v>0</v>
      </c>
      <c r="F62" s="14">
        <v>20</v>
      </c>
      <c r="G62" s="15">
        <v>16561.12</v>
      </c>
      <c r="H62" s="14">
        <v>3284</v>
      </c>
      <c r="I62" s="15">
        <v>2719335.86</v>
      </c>
      <c r="J62" s="14">
        <v>1685</v>
      </c>
      <c r="K62" s="15">
        <v>1395274.34</v>
      </c>
      <c r="L62" s="14">
        <v>11</v>
      </c>
      <c r="M62" s="15">
        <v>9108.6200000000008</v>
      </c>
      <c r="N62" s="14">
        <v>5000</v>
      </c>
      <c r="O62" s="15">
        <v>4140279.9400000004</v>
      </c>
    </row>
    <row r="63" spans="1:15" s="16" customFormat="1" ht="12.75" customHeight="1" x14ac:dyDescent="0.2">
      <c r="A63" s="31"/>
      <c r="B63" s="35"/>
      <c r="C63" s="13" t="s">
        <v>11</v>
      </c>
      <c r="D63" s="14">
        <v>0</v>
      </c>
      <c r="E63" s="15">
        <v>0</v>
      </c>
      <c r="F63" s="14">
        <v>120</v>
      </c>
      <c r="G63" s="15">
        <v>53928.72</v>
      </c>
      <c r="H63" s="14">
        <v>21178</v>
      </c>
      <c r="I63" s="15">
        <v>11335818.359999999</v>
      </c>
      <c r="J63" s="14">
        <v>7857</v>
      </c>
      <c r="K63" s="15">
        <v>4444343.5999999996</v>
      </c>
      <c r="L63" s="14">
        <v>29</v>
      </c>
      <c r="M63" s="15">
        <v>14220.37</v>
      </c>
      <c r="N63" s="14">
        <v>29184</v>
      </c>
      <c r="O63" s="15">
        <v>15848311.049999999</v>
      </c>
    </row>
    <row r="64" spans="1:15" s="16" customFormat="1" ht="12.75" customHeight="1" x14ac:dyDescent="0.2">
      <c r="A64" s="31"/>
      <c r="B64" s="37" t="s">
        <v>15</v>
      </c>
      <c r="C64" s="13"/>
      <c r="D64" s="14">
        <v>0</v>
      </c>
      <c r="E64" s="15">
        <v>0</v>
      </c>
      <c r="F64" s="14">
        <v>15</v>
      </c>
      <c r="G64" s="15">
        <v>46852.41</v>
      </c>
      <c r="H64" s="14">
        <v>2305</v>
      </c>
      <c r="I64" s="15">
        <v>7199653.6600000001</v>
      </c>
      <c r="J64" s="14">
        <v>809</v>
      </c>
      <c r="K64" s="15">
        <v>2526906.64</v>
      </c>
      <c r="L64" s="14">
        <v>3</v>
      </c>
      <c r="M64" s="15">
        <v>9370.48</v>
      </c>
      <c r="N64" s="14">
        <v>3132</v>
      </c>
      <c r="O64" s="15">
        <v>9782783.1900000013</v>
      </c>
    </row>
    <row r="65" spans="1:15" s="16" customFormat="1" ht="12.75" customHeight="1" x14ac:dyDescent="0.2">
      <c r="A65" s="24"/>
      <c r="B65" s="37" t="s">
        <v>16</v>
      </c>
      <c r="C65" s="13"/>
      <c r="D65" s="14">
        <v>0</v>
      </c>
      <c r="E65" s="15">
        <v>0</v>
      </c>
      <c r="F65" s="14">
        <v>6</v>
      </c>
      <c r="G65" s="15">
        <v>199356.94</v>
      </c>
      <c r="H65" s="14">
        <v>964</v>
      </c>
      <c r="I65" s="15">
        <v>32030015.079999998</v>
      </c>
      <c r="J65" s="14">
        <v>279</v>
      </c>
      <c r="K65" s="15">
        <v>9270097.7300000004</v>
      </c>
      <c r="L65" s="14">
        <v>8</v>
      </c>
      <c r="M65" s="15">
        <v>265809.25</v>
      </c>
      <c r="N65" s="14">
        <v>1257</v>
      </c>
      <c r="O65" s="15">
        <v>41765279</v>
      </c>
    </row>
    <row r="66" spans="1:15" s="16" customFormat="1" ht="12.75" x14ac:dyDescent="0.2">
      <c r="A66" s="41" t="s">
        <v>17</v>
      </c>
      <c r="B66" s="18"/>
      <c r="C66" s="19"/>
      <c r="D66" s="20">
        <v>0</v>
      </c>
      <c r="E66" s="21">
        <v>0</v>
      </c>
      <c r="F66" s="20">
        <v>247</v>
      </c>
      <c r="G66" s="21">
        <v>462072.57</v>
      </c>
      <c r="H66" s="20">
        <v>41185</v>
      </c>
      <c r="I66" s="21">
        <v>79082311.679999992</v>
      </c>
      <c r="J66" s="20">
        <v>15315</v>
      </c>
      <c r="K66" s="21">
        <v>26164755.779999997</v>
      </c>
      <c r="L66" s="20">
        <v>70</v>
      </c>
      <c r="M66" s="21">
        <v>324785.37</v>
      </c>
      <c r="N66" s="20">
        <v>56817</v>
      </c>
      <c r="O66" s="21">
        <v>106033925.39999999</v>
      </c>
    </row>
    <row r="67" spans="1:15" s="16" customFormat="1" ht="12.75" customHeight="1" x14ac:dyDescent="0.2">
      <c r="A67" s="11" t="s">
        <v>69</v>
      </c>
      <c r="B67" s="37" t="s">
        <v>6</v>
      </c>
      <c r="C67" s="13"/>
      <c r="D67" s="14"/>
      <c r="E67" s="15"/>
      <c r="F67" s="14">
        <v>12</v>
      </c>
      <c r="G67" s="15">
        <v>210110.38</v>
      </c>
      <c r="H67" s="14">
        <v>604</v>
      </c>
      <c r="I67" s="15">
        <v>10575555.67</v>
      </c>
      <c r="J67" s="14">
        <v>343</v>
      </c>
      <c r="K67" s="15">
        <v>6005654.96</v>
      </c>
      <c r="L67" s="14">
        <v>0</v>
      </c>
      <c r="M67" s="15">
        <v>0</v>
      </c>
      <c r="N67" s="14">
        <v>959</v>
      </c>
      <c r="O67" s="15">
        <v>16791321.009999998</v>
      </c>
    </row>
    <row r="68" spans="1:15" s="16" customFormat="1" ht="12.75" customHeight="1" x14ac:dyDescent="0.2">
      <c r="A68" s="31"/>
      <c r="B68" s="32" t="s">
        <v>7</v>
      </c>
      <c r="C68" s="13" t="s">
        <v>8</v>
      </c>
      <c r="D68" s="14">
        <v>0</v>
      </c>
      <c r="E68" s="15">
        <v>0</v>
      </c>
      <c r="F68" s="14">
        <v>209</v>
      </c>
      <c r="G68" s="15">
        <v>298004.40999999997</v>
      </c>
      <c r="H68" s="14">
        <v>19613</v>
      </c>
      <c r="I68" s="15">
        <v>27965361.350000001</v>
      </c>
      <c r="J68" s="14">
        <v>20616</v>
      </c>
      <c r="K68" s="15">
        <v>29395497.350000001</v>
      </c>
      <c r="L68" s="14">
        <v>25</v>
      </c>
      <c r="M68" s="15">
        <v>35646.46</v>
      </c>
      <c r="N68" s="14">
        <v>40463</v>
      </c>
      <c r="O68" s="15">
        <v>57694509.57</v>
      </c>
    </row>
    <row r="69" spans="1:15" s="16" customFormat="1" ht="12.75" customHeight="1" x14ac:dyDescent="0.2">
      <c r="A69" s="31"/>
      <c r="B69" s="33"/>
      <c r="C69" s="13" t="s">
        <v>14</v>
      </c>
      <c r="D69" s="14">
        <v>0</v>
      </c>
      <c r="E69" s="15">
        <v>0</v>
      </c>
      <c r="F69" s="14">
        <v>124</v>
      </c>
      <c r="G69" s="15">
        <v>98854.99</v>
      </c>
      <c r="H69" s="14">
        <v>5162</v>
      </c>
      <c r="I69" s="15">
        <v>4115237.65</v>
      </c>
      <c r="J69" s="14">
        <v>5720</v>
      </c>
      <c r="K69" s="15">
        <v>4560085.12</v>
      </c>
      <c r="L69" s="14">
        <v>3</v>
      </c>
      <c r="M69" s="15">
        <v>2391.65</v>
      </c>
      <c r="N69" s="14">
        <v>11009</v>
      </c>
      <c r="O69" s="15">
        <v>8776569.4100000001</v>
      </c>
    </row>
    <row r="70" spans="1:15" s="16" customFormat="1" ht="12.75" customHeight="1" x14ac:dyDescent="0.2">
      <c r="A70" s="31"/>
      <c r="B70" s="35"/>
      <c r="C70" s="13" t="s">
        <v>11</v>
      </c>
      <c r="D70" s="14">
        <v>0</v>
      </c>
      <c r="E70" s="15">
        <v>0</v>
      </c>
      <c r="F70" s="14">
        <v>227</v>
      </c>
      <c r="G70" s="15">
        <v>119886.27</v>
      </c>
      <c r="H70" s="14">
        <v>21855</v>
      </c>
      <c r="I70" s="15">
        <v>11826659.470000001</v>
      </c>
      <c r="J70" s="14">
        <v>29402</v>
      </c>
      <c r="K70" s="15">
        <v>18945286.460000001</v>
      </c>
      <c r="L70" s="14">
        <v>25</v>
      </c>
      <c r="M70" s="15">
        <v>11787.22</v>
      </c>
      <c r="N70" s="14">
        <v>51509</v>
      </c>
      <c r="O70" s="15">
        <v>30903619.419999998</v>
      </c>
    </row>
    <row r="71" spans="1:15" s="16" customFormat="1" ht="12.75" customHeight="1" x14ac:dyDescent="0.2">
      <c r="A71" s="31"/>
      <c r="B71" s="37" t="s">
        <v>15</v>
      </c>
      <c r="C71" s="13"/>
      <c r="D71" s="14">
        <v>0</v>
      </c>
      <c r="E71" s="15">
        <v>0</v>
      </c>
      <c r="F71" s="14">
        <v>32</v>
      </c>
      <c r="G71" s="15">
        <v>100194.67</v>
      </c>
      <c r="H71" s="14">
        <v>3035</v>
      </c>
      <c r="I71" s="15">
        <v>9502837.8599999994</v>
      </c>
      <c r="J71" s="14">
        <v>3190</v>
      </c>
      <c r="K71" s="15">
        <v>9988155.7799999993</v>
      </c>
      <c r="L71" s="14">
        <v>4</v>
      </c>
      <c r="M71" s="15">
        <v>12524.33</v>
      </c>
      <c r="N71" s="14">
        <v>6261</v>
      </c>
      <c r="O71" s="15">
        <v>19603712.640000001</v>
      </c>
    </row>
    <row r="72" spans="1:15" s="16" customFormat="1" ht="12.75" customHeight="1" x14ac:dyDescent="0.2">
      <c r="A72" s="24"/>
      <c r="B72" s="37" t="s">
        <v>16</v>
      </c>
      <c r="C72" s="13"/>
      <c r="D72" s="14">
        <v>0</v>
      </c>
      <c r="E72" s="15">
        <v>0</v>
      </c>
      <c r="F72" s="14">
        <v>240</v>
      </c>
      <c r="G72" s="15">
        <v>8796762.4800000004</v>
      </c>
      <c r="H72" s="14">
        <v>1145</v>
      </c>
      <c r="I72" s="15">
        <v>41967887.68</v>
      </c>
      <c r="J72" s="14">
        <v>1420</v>
      </c>
      <c r="K72" s="15">
        <v>52047511.359999999</v>
      </c>
      <c r="L72" s="14">
        <v>14</v>
      </c>
      <c r="M72" s="15">
        <v>513144.48</v>
      </c>
      <c r="N72" s="14">
        <v>2819</v>
      </c>
      <c r="O72" s="15">
        <v>103325306</v>
      </c>
    </row>
    <row r="73" spans="1:15" s="16" customFormat="1" ht="12.75" x14ac:dyDescent="0.2">
      <c r="A73" s="41" t="s">
        <v>70</v>
      </c>
      <c r="B73" s="18"/>
      <c r="C73" s="19"/>
      <c r="D73" s="20">
        <v>0</v>
      </c>
      <c r="E73" s="21">
        <v>0</v>
      </c>
      <c r="F73" s="20">
        <v>844</v>
      </c>
      <c r="G73" s="21">
        <v>9623813.2000000011</v>
      </c>
      <c r="H73" s="20">
        <v>51414</v>
      </c>
      <c r="I73" s="21">
        <v>105953539.68000001</v>
      </c>
      <c r="J73" s="20">
        <v>60691</v>
      </c>
      <c r="K73" s="21">
        <v>120942191.03</v>
      </c>
      <c r="L73" s="20">
        <v>71</v>
      </c>
      <c r="M73" s="21">
        <v>575494.14</v>
      </c>
      <c r="N73" s="20">
        <v>113020</v>
      </c>
      <c r="O73" s="21">
        <v>237095038.05000001</v>
      </c>
    </row>
    <row r="74" spans="1:15" s="16" customFormat="1" ht="12.75" x14ac:dyDescent="0.2">
      <c r="A74" s="11" t="s">
        <v>71</v>
      </c>
      <c r="B74" s="37" t="s">
        <v>6</v>
      </c>
      <c r="C74" s="13"/>
      <c r="D74" s="14"/>
      <c r="E74" s="15"/>
      <c r="F74" s="14">
        <v>178</v>
      </c>
      <c r="G74" s="15">
        <v>2588898.15</v>
      </c>
      <c r="H74" s="14">
        <v>29</v>
      </c>
      <c r="I74" s="15">
        <v>421786.78</v>
      </c>
      <c r="J74" s="14">
        <v>463</v>
      </c>
      <c r="K74" s="15">
        <v>6734044.0700000003</v>
      </c>
      <c r="L74" s="14"/>
      <c r="M74" s="15"/>
      <c r="N74" s="14">
        <v>670</v>
      </c>
      <c r="O74" s="15">
        <v>9744729</v>
      </c>
    </row>
    <row r="75" spans="1:15" s="16" customFormat="1" ht="12.75" customHeight="1" x14ac:dyDescent="0.2">
      <c r="A75" s="31"/>
      <c r="B75" s="32" t="s">
        <v>7</v>
      </c>
      <c r="C75" s="13" t="s">
        <v>8</v>
      </c>
      <c r="D75" s="14">
        <v>0</v>
      </c>
      <c r="E75" s="15">
        <v>0</v>
      </c>
      <c r="F75" s="14">
        <v>6404</v>
      </c>
      <c r="G75" s="15">
        <v>8826228.0500000007</v>
      </c>
      <c r="H75" s="14">
        <v>1641</v>
      </c>
      <c r="I75" s="15">
        <v>2261686.48</v>
      </c>
      <c r="J75" s="14">
        <v>14328</v>
      </c>
      <c r="K75" s="15">
        <v>19747375.93</v>
      </c>
      <c r="L75" s="14">
        <v>15</v>
      </c>
      <c r="M75" s="15">
        <v>20673.55</v>
      </c>
      <c r="N75" s="14">
        <v>22388</v>
      </c>
      <c r="O75" s="15">
        <v>30855964.010000002</v>
      </c>
    </row>
    <row r="76" spans="1:15" s="16" customFormat="1" ht="12.75" customHeight="1" x14ac:dyDescent="0.2">
      <c r="A76" s="31"/>
      <c r="B76" s="33"/>
      <c r="C76" s="13" t="s">
        <v>14</v>
      </c>
      <c r="D76" s="14"/>
      <c r="E76" s="15"/>
      <c r="F76" s="14">
        <v>1202</v>
      </c>
      <c r="G76" s="15">
        <v>986985.59</v>
      </c>
      <c r="H76" s="14">
        <v>353</v>
      </c>
      <c r="I76" s="15">
        <v>289855.17</v>
      </c>
      <c r="J76" s="14">
        <v>2865</v>
      </c>
      <c r="K76" s="15">
        <v>2352507.25</v>
      </c>
      <c r="L76" s="14">
        <v>2</v>
      </c>
      <c r="M76" s="15">
        <v>1642.24</v>
      </c>
      <c r="N76" s="14">
        <v>4422</v>
      </c>
      <c r="O76" s="15">
        <v>3630990.25</v>
      </c>
    </row>
    <row r="77" spans="1:15" s="16" customFormat="1" ht="12.75" customHeight="1" x14ac:dyDescent="0.2">
      <c r="A77" s="31"/>
      <c r="B77" s="35"/>
      <c r="C77" s="13" t="s">
        <v>11</v>
      </c>
      <c r="D77" s="14">
        <v>0</v>
      </c>
      <c r="E77" s="15">
        <v>0</v>
      </c>
      <c r="F77" s="14">
        <v>6846</v>
      </c>
      <c r="G77" s="15">
        <v>2567788.6800000002</v>
      </c>
      <c r="H77" s="14">
        <v>1775</v>
      </c>
      <c r="I77" s="15">
        <v>681033.99</v>
      </c>
      <c r="J77" s="14">
        <v>21290</v>
      </c>
      <c r="K77" s="15">
        <v>12444083.73</v>
      </c>
      <c r="L77" s="14">
        <v>16</v>
      </c>
      <c r="M77" s="15">
        <v>5775.46</v>
      </c>
      <c r="N77" s="14">
        <v>29927</v>
      </c>
      <c r="O77" s="15">
        <v>15698681.860000001</v>
      </c>
    </row>
    <row r="78" spans="1:15" s="16" customFormat="1" ht="12.75" customHeight="1" x14ac:dyDescent="0.2">
      <c r="A78" s="31"/>
      <c r="B78" s="37" t="s">
        <v>15</v>
      </c>
      <c r="C78" s="13"/>
      <c r="D78" s="14">
        <v>0</v>
      </c>
      <c r="E78" s="15">
        <v>0</v>
      </c>
      <c r="F78" s="14">
        <v>1373</v>
      </c>
      <c r="G78" s="15">
        <v>4223677.5199999996</v>
      </c>
      <c r="H78" s="14">
        <v>352</v>
      </c>
      <c r="I78" s="15">
        <v>1082836.48</v>
      </c>
      <c r="J78" s="14">
        <v>3072</v>
      </c>
      <c r="K78" s="15">
        <v>9450209.2799999993</v>
      </c>
      <c r="L78" s="14">
        <v>3</v>
      </c>
      <c r="M78" s="15">
        <v>9228.7199999999993</v>
      </c>
      <c r="N78" s="14">
        <v>4800</v>
      </c>
      <c r="O78" s="15">
        <v>14765952</v>
      </c>
    </row>
    <row r="79" spans="1:15" s="16" customFormat="1" ht="12.75" customHeight="1" x14ac:dyDescent="0.2">
      <c r="A79" s="24"/>
      <c r="B79" s="37" t="s">
        <v>16</v>
      </c>
      <c r="C79" s="13"/>
      <c r="D79" s="14"/>
      <c r="E79" s="15"/>
      <c r="F79" s="14">
        <v>582</v>
      </c>
      <c r="G79" s="15">
        <v>17453993.050000001</v>
      </c>
      <c r="H79" s="14">
        <v>282</v>
      </c>
      <c r="I79" s="15">
        <v>8457089.4199999999</v>
      </c>
      <c r="J79" s="14">
        <v>1360</v>
      </c>
      <c r="K79" s="15">
        <v>40785963.140000001</v>
      </c>
      <c r="L79" s="14">
        <v>5</v>
      </c>
      <c r="M79" s="15">
        <v>149948.39000000001</v>
      </c>
      <c r="N79" s="14">
        <v>2229</v>
      </c>
      <c r="O79" s="15">
        <v>66846994</v>
      </c>
    </row>
    <row r="80" spans="1:15" s="16" customFormat="1" ht="12.75" x14ac:dyDescent="0.2">
      <c r="A80" s="41" t="s">
        <v>72</v>
      </c>
      <c r="B80" s="18"/>
      <c r="C80" s="19"/>
      <c r="D80" s="20">
        <v>0</v>
      </c>
      <c r="E80" s="21">
        <v>0</v>
      </c>
      <c r="F80" s="20">
        <v>16585</v>
      </c>
      <c r="G80" s="21">
        <v>36647571.040000007</v>
      </c>
      <c r="H80" s="20">
        <v>4432</v>
      </c>
      <c r="I80" s="21">
        <v>13194288.32</v>
      </c>
      <c r="J80" s="20">
        <v>43378</v>
      </c>
      <c r="K80" s="21">
        <v>91514183.400000006</v>
      </c>
      <c r="L80" s="20">
        <v>41</v>
      </c>
      <c r="M80" s="21">
        <v>187268.36000000002</v>
      </c>
      <c r="N80" s="20">
        <v>64436</v>
      </c>
      <c r="O80" s="21">
        <v>141543311.12</v>
      </c>
    </row>
    <row r="81" spans="1:15" s="16" customFormat="1" ht="12.75" customHeight="1" x14ac:dyDescent="0.2">
      <c r="A81" s="11" t="s">
        <v>73</v>
      </c>
      <c r="B81" s="37" t="s">
        <v>6</v>
      </c>
      <c r="C81" s="13"/>
      <c r="D81" s="14">
        <v>0</v>
      </c>
      <c r="E81" s="15">
        <v>0</v>
      </c>
      <c r="F81" s="14">
        <v>3</v>
      </c>
      <c r="G81" s="15">
        <v>37676.97</v>
      </c>
      <c r="H81" s="14">
        <v>457</v>
      </c>
      <c r="I81" s="15">
        <v>5739458.7000000002</v>
      </c>
      <c r="J81" s="14">
        <v>165</v>
      </c>
      <c r="K81" s="15">
        <v>2072233.45</v>
      </c>
      <c r="L81" s="14">
        <v>12</v>
      </c>
      <c r="M81" s="15">
        <v>150707.89000000001</v>
      </c>
      <c r="N81" s="14">
        <v>637</v>
      </c>
      <c r="O81" s="15">
        <v>8000077.0099999998</v>
      </c>
    </row>
    <row r="82" spans="1:15" s="16" customFormat="1" ht="12.75" customHeight="1" x14ac:dyDescent="0.2">
      <c r="A82" s="31"/>
      <c r="B82" s="32" t="s">
        <v>7</v>
      </c>
      <c r="C82" s="13" t="s">
        <v>8</v>
      </c>
      <c r="D82" s="14">
        <v>0</v>
      </c>
      <c r="E82" s="15">
        <v>0</v>
      </c>
      <c r="F82" s="14">
        <v>218</v>
      </c>
      <c r="G82" s="15">
        <v>307627.53999999998</v>
      </c>
      <c r="H82" s="14">
        <v>14391</v>
      </c>
      <c r="I82" s="15">
        <v>20307651.309999999</v>
      </c>
      <c r="J82" s="14">
        <v>4561</v>
      </c>
      <c r="K82" s="15">
        <v>6436189.1200000001</v>
      </c>
      <c r="L82" s="14">
        <v>126</v>
      </c>
      <c r="M82" s="15">
        <v>177803.08</v>
      </c>
      <c r="N82" s="14">
        <v>19296</v>
      </c>
      <c r="O82" s="15">
        <v>27229271.049999997</v>
      </c>
    </row>
    <row r="83" spans="1:15" s="16" customFormat="1" ht="12.75" customHeight="1" x14ac:dyDescent="0.2">
      <c r="A83" s="31"/>
      <c r="B83" s="33"/>
      <c r="C83" s="13" t="s">
        <v>14</v>
      </c>
      <c r="D83" s="14">
        <v>0</v>
      </c>
      <c r="E83" s="15">
        <v>0</v>
      </c>
      <c r="F83" s="14">
        <v>34</v>
      </c>
      <c r="G83" s="15">
        <v>27482.81</v>
      </c>
      <c r="H83" s="14">
        <v>3143</v>
      </c>
      <c r="I83" s="15">
        <v>2540543.5499999998</v>
      </c>
      <c r="J83" s="14">
        <v>1336</v>
      </c>
      <c r="K83" s="15">
        <v>1079912.8799999999</v>
      </c>
      <c r="L83" s="14">
        <v>13</v>
      </c>
      <c r="M83" s="15">
        <v>10508.13</v>
      </c>
      <c r="N83" s="14">
        <v>4526</v>
      </c>
      <c r="O83" s="15">
        <v>3658447.3699999996</v>
      </c>
    </row>
    <row r="84" spans="1:15" s="16" customFormat="1" ht="12.75" customHeight="1" x14ac:dyDescent="0.2">
      <c r="A84" s="31"/>
      <c r="B84" s="35"/>
      <c r="C84" s="13" t="s">
        <v>11</v>
      </c>
      <c r="D84" s="14">
        <v>0</v>
      </c>
      <c r="E84" s="15">
        <v>0</v>
      </c>
      <c r="F84" s="14">
        <v>238</v>
      </c>
      <c r="G84" s="15">
        <v>119572.66</v>
      </c>
      <c r="H84" s="14">
        <v>17364</v>
      </c>
      <c r="I84" s="15">
        <v>9691464.6799999997</v>
      </c>
      <c r="J84" s="14">
        <v>6838</v>
      </c>
      <c r="K84" s="15">
        <v>4531109.08</v>
      </c>
      <c r="L84" s="14">
        <v>166</v>
      </c>
      <c r="M84" s="15">
        <v>99816.13</v>
      </c>
      <c r="N84" s="14">
        <v>24606</v>
      </c>
      <c r="O84" s="15">
        <v>14441962.550000001</v>
      </c>
    </row>
    <row r="85" spans="1:15" s="16" customFormat="1" ht="12.75" customHeight="1" x14ac:dyDescent="0.2">
      <c r="A85" s="31"/>
      <c r="B85" s="37" t="s">
        <v>15</v>
      </c>
      <c r="C85" s="13"/>
      <c r="D85" s="14">
        <v>0</v>
      </c>
      <c r="E85" s="15">
        <v>0</v>
      </c>
      <c r="F85" s="14">
        <v>34</v>
      </c>
      <c r="G85" s="15">
        <v>120315.46</v>
      </c>
      <c r="H85" s="14">
        <v>2229</v>
      </c>
      <c r="I85" s="15">
        <v>7887740.0099999998</v>
      </c>
      <c r="J85" s="14">
        <v>706</v>
      </c>
      <c r="K85" s="15">
        <v>2498315.14</v>
      </c>
      <c r="L85" s="14">
        <v>20</v>
      </c>
      <c r="M85" s="15">
        <v>70773.8</v>
      </c>
      <c r="N85" s="14">
        <v>2989</v>
      </c>
      <c r="O85" s="15">
        <v>10577144.410000002</v>
      </c>
    </row>
    <row r="86" spans="1:15" s="16" customFormat="1" ht="12.75" customHeight="1" x14ac:dyDescent="0.2">
      <c r="A86" s="24"/>
      <c r="B86" s="37" t="s">
        <v>16</v>
      </c>
      <c r="C86" s="13"/>
      <c r="D86" s="14"/>
      <c r="E86" s="15"/>
      <c r="F86" s="14">
        <v>6</v>
      </c>
      <c r="G86" s="15">
        <v>192344.18</v>
      </c>
      <c r="H86" s="14">
        <v>791</v>
      </c>
      <c r="I86" s="15">
        <v>25357374.100000001</v>
      </c>
      <c r="J86" s="14">
        <v>279</v>
      </c>
      <c r="K86" s="15">
        <v>8944004.2699999996</v>
      </c>
      <c r="L86" s="14">
        <v>4</v>
      </c>
      <c r="M86" s="15">
        <v>128229.45</v>
      </c>
      <c r="N86" s="14">
        <v>1080</v>
      </c>
      <c r="O86" s="15">
        <v>34621952.000000007</v>
      </c>
    </row>
    <row r="87" spans="1:15" s="16" customFormat="1" ht="12.75" x14ac:dyDescent="0.2">
      <c r="A87" s="41" t="s">
        <v>74</v>
      </c>
      <c r="B87" s="18"/>
      <c r="C87" s="19"/>
      <c r="D87" s="20">
        <v>0</v>
      </c>
      <c r="E87" s="21">
        <v>0</v>
      </c>
      <c r="F87" s="20">
        <v>533</v>
      </c>
      <c r="G87" s="21">
        <v>805019.61999999988</v>
      </c>
      <c r="H87" s="20">
        <v>38375</v>
      </c>
      <c r="I87" s="21">
        <v>71524232.349999994</v>
      </c>
      <c r="J87" s="20">
        <v>13885</v>
      </c>
      <c r="K87" s="21">
        <v>25561763.939999998</v>
      </c>
      <c r="L87" s="20">
        <v>341</v>
      </c>
      <c r="M87" s="21">
        <v>637838.48</v>
      </c>
      <c r="N87" s="20">
        <v>53134</v>
      </c>
      <c r="O87" s="21">
        <v>98528854.390000001</v>
      </c>
    </row>
    <row r="88" spans="1:15" s="16" customFormat="1" ht="12.75" customHeight="1" x14ac:dyDescent="0.2">
      <c r="A88" s="11" t="s">
        <v>75</v>
      </c>
      <c r="B88" s="37" t="s">
        <v>6</v>
      </c>
      <c r="C88" s="13"/>
      <c r="D88" s="14">
        <v>0</v>
      </c>
      <c r="E88" s="15">
        <v>0</v>
      </c>
      <c r="F88" s="14">
        <v>60</v>
      </c>
      <c r="G88" s="15">
        <v>721323.86</v>
      </c>
      <c r="H88" s="14">
        <v>206</v>
      </c>
      <c r="I88" s="15">
        <v>2476545.2400000002</v>
      </c>
      <c r="J88" s="14">
        <v>729</v>
      </c>
      <c r="K88" s="15">
        <v>8764084.8399999999</v>
      </c>
      <c r="L88" s="14">
        <v>1</v>
      </c>
      <c r="M88" s="15">
        <v>12022.06</v>
      </c>
      <c r="N88" s="14">
        <v>996</v>
      </c>
      <c r="O88" s="15">
        <v>11973976</v>
      </c>
    </row>
    <row r="89" spans="1:15" s="16" customFormat="1" ht="12.75" customHeight="1" x14ac:dyDescent="0.2">
      <c r="A89" s="31"/>
      <c r="B89" s="32" t="s">
        <v>7</v>
      </c>
      <c r="C89" s="13" t="s">
        <v>8</v>
      </c>
      <c r="D89" s="14">
        <v>0</v>
      </c>
      <c r="E89" s="15">
        <v>0</v>
      </c>
      <c r="F89" s="14">
        <v>3693</v>
      </c>
      <c r="G89" s="15">
        <v>5225077.55</v>
      </c>
      <c r="H89" s="14">
        <v>6800</v>
      </c>
      <c r="I89" s="15">
        <v>9621047.1999999993</v>
      </c>
      <c r="J89" s="14">
        <v>24044</v>
      </c>
      <c r="K89" s="15">
        <v>34018891.020000003</v>
      </c>
      <c r="L89" s="14">
        <v>68</v>
      </c>
      <c r="M89" s="15">
        <v>96210.47</v>
      </c>
      <c r="N89" s="14">
        <v>34605</v>
      </c>
      <c r="O89" s="15">
        <v>48961226.239999995</v>
      </c>
    </row>
    <row r="90" spans="1:15" s="16" customFormat="1" ht="12.75" customHeight="1" x14ac:dyDescent="0.2">
      <c r="A90" s="31"/>
      <c r="B90" s="33"/>
      <c r="C90" s="13" t="s">
        <v>14</v>
      </c>
      <c r="D90" s="14">
        <v>0</v>
      </c>
      <c r="E90" s="15">
        <v>0</v>
      </c>
      <c r="F90" s="14">
        <v>1553</v>
      </c>
      <c r="G90" s="15">
        <v>1236184.3400000001</v>
      </c>
      <c r="H90" s="14">
        <v>1431</v>
      </c>
      <c r="I90" s="15">
        <v>1139072.6299999999</v>
      </c>
      <c r="J90" s="14">
        <v>5796</v>
      </c>
      <c r="K90" s="15">
        <v>4613602.3499999996</v>
      </c>
      <c r="L90" s="14">
        <v>25</v>
      </c>
      <c r="M90" s="15">
        <v>19899.939999999999</v>
      </c>
      <c r="N90" s="14">
        <v>8805</v>
      </c>
      <c r="O90" s="15">
        <v>7008759.2599999998</v>
      </c>
    </row>
    <row r="91" spans="1:15" s="16" customFormat="1" ht="12.75" customHeight="1" x14ac:dyDescent="0.2">
      <c r="A91" s="31"/>
      <c r="B91" s="35"/>
      <c r="C91" s="13" t="s">
        <v>11</v>
      </c>
      <c r="D91" s="14">
        <v>0</v>
      </c>
      <c r="E91" s="15">
        <v>0</v>
      </c>
      <c r="F91" s="14">
        <v>4244</v>
      </c>
      <c r="G91" s="15">
        <v>2382306.44</v>
      </c>
      <c r="H91" s="14">
        <v>7323</v>
      </c>
      <c r="I91" s="15">
        <v>3842242.18</v>
      </c>
      <c r="J91" s="14">
        <v>33424</v>
      </c>
      <c r="K91" s="15">
        <v>21924935.800000001</v>
      </c>
      <c r="L91" s="14">
        <v>68</v>
      </c>
      <c r="M91" s="15">
        <v>32991.72</v>
      </c>
      <c r="N91" s="14">
        <v>45059</v>
      </c>
      <c r="O91" s="15">
        <v>28182476.140000001</v>
      </c>
    </row>
    <row r="92" spans="1:15" s="16" customFormat="1" ht="12.75" customHeight="1" x14ac:dyDescent="0.2">
      <c r="A92" s="31"/>
      <c r="B92" s="37" t="s">
        <v>15</v>
      </c>
      <c r="C92" s="13"/>
      <c r="D92" s="14">
        <v>0</v>
      </c>
      <c r="E92" s="15">
        <v>0</v>
      </c>
      <c r="F92" s="14">
        <v>624</v>
      </c>
      <c r="G92" s="15">
        <v>1931414.68</v>
      </c>
      <c r="H92" s="14">
        <v>1299</v>
      </c>
      <c r="I92" s="15">
        <v>4020685.37</v>
      </c>
      <c r="J92" s="14">
        <v>4666</v>
      </c>
      <c r="K92" s="15">
        <v>14442277.1</v>
      </c>
      <c r="L92" s="14">
        <v>12</v>
      </c>
      <c r="M92" s="15">
        <v>37142.589999999997</v>
      </c>
      <c r="N92" s="14">
        <v>6601</v>
      </c>
      <c r="O92" s="15">
        <v>20431519.739999998</v>
      </c>
    </row>
    <row r="93" spans="1:15" s="16" customFormat="1" ht="12.75" customHeight="1" x14ac:dyDescent="0.2">
      <c r="A93" s="24"/>
      <c r="B93" s="37" t="s">
        <v>16</v>
      </c>
      <c r="C93" s="13"/>
      <c r="D93" s="14">
        <v>0</v>
      </c>
      <c r="E93" s="15">
        <v>0</v>
      </c>
      <c r="F93" s="14">
        <v>191</v>
      </c>
      <c r="G93" s="15">
        <v>6487077.4199999999</v>
      </c>
      <c r="H93" s="14">
        <v>507</v>
      </c>
      <c r="I93" s="15">
        <v>17219624.359999999</v>
      </c>
      <c r="J93" s="14">
        <v>1539</v>
      </c>
      <c r="K93" s="15">
        <v>52270220.68</v>
      </c>
      <c r="L93" s="14">
        <v>6</v>
      </c>
      <c r="M93" s="15">
        <v>203782.54</v>
      </c>
      <c r="N93" s="14">
        <v>2243</v>
      </c>
      <c r="O93" s="15">
        <v>76180705</v>
      </c>
    </row>
    <row r="94" spans="1:15" s="16" customFormat="1" ht="12.75" x14ac:dyDescent="0.2">
      <c r="A94" s="41" t="s">
        <v>76</v>
      </c>
      <c r="B94" s="18"/>
      <c r="C94" s="19"/>
      <c r="D94" s="20">
        <v>0</v>
      </c>
      <c r="E94" s="21">
        <v>0</v>
      </c>
      <c r="F94" s="20">
        <v>10365</v>
      </c>
      <c r="G94" s="21">
        <v>17983384.289999999</v>
      </c>
      <c r="H94" s="20">
        <v>17566</v>
      </c>
      <c r="I94" s="21">
        <v>38319216.980000004</v>
      </c>
      <c r="J94" s="20">
        <v>70198</v>
      </c>
      <c r="K94" s="21">
        <v>136034011.78999999</v>
      </c>
      <c r="L94" s="20">
        <v>180</v>
      </c>
      <c r="M94" s="21">
        <v>402049.32</v>
      </c>
      <c r="N94" s="20">
        <v>98309</v>
      </c>
      <c r="O94" s="21">
        <v>192738662.38</v>
      </c>
    </row>
    <row r="95" spans="1:15" s="16" customFormat="1" ht="12.75" customHeight="1" x14ac:dyDescent="0.2">
      <c r="A95" s="11" t="s">
        <v>77</v>
      </c>
      <c r="B95" s="32" t="s">
        <v>7</v>
      </c>
      <c r="C95" s="13" t="s">
        <v>8</v>
      </c>
      <c r="D95" s="14">
        <v>0</v>
      </c>
      <c r="E95" s="15">
        <v>0</v>
      </c>
      <c r="F95" s="14">
        <v>1453</v>
      </c>
      <c r="G95" s="15">
        <v>2539978.7999999998</v>
      </c>
      <c r="H95" s="14">
        <v>380</v>
      </c>
      <c r="I95" s="15">
        <v>664275.25</v>
      </c>
      <c r="J95" s="14">
        <v>6438</v>
      </c>
      <c r="K95" s="15">
        <v>11254221.26</v>
      </c>
      <c r="L95" s="14">
        <v>0</v>
      </c>
      <c r="M95" s="15">
        <v>0</v>
      </c>
      <c r="N95" s="14">
        <v>8271</v>
      </c>
      <c r="O95" s="15">
        <v>14458475.309999999</v>
      </c>
    </row>
    <row r="96" spans="1:15" s="16" customFormat="1" ht="12.75" customHeight="1" x14ac:dyDescent="0.2">
      <c r="A96" s="31"/>
      <c r="B96" s="33"/>
      <c r="C96" s="13" t="s">
        <v>14</v>
      </c>
      <c r="D96" s="14">
        <v>0</v>
      </c>
      <c r="E96" s="15">
        <v>0</v>
      </c>
      <c r="F96" s="14">
        <v>445</v>
      </c>
      <c r="G96" s="15">
        <v>347700.71</v>
      </c>
      <c r="H96" s="14">
        <v>137</v>
      </c>
      <c r="I96" s="15">
        <v>107044.94</v>
      </c>
      <c r="J96" s="14">
        <v>1600</v>
      </c>
      <c r="K96" s="15">
        <v>1250159.8700000001</v>
      </c>
      <c r="L96" s="14">
        <v>3</v>
      </c>
      <c r="M96" s="15">
        <v>2344.0500000000002</v>
      </c>
      <c r="N96" s="14">
        <v>2185</v>
      </c>
      <c r="O96" s="15">
        <v>1707249.57</v>
      </c>
    </row>
    <row r="97" spans="1:15" s="16" customFormat="1" ht="12.75" customHeight="1" x14ac:dyDescent="0.2">
      <c r="A97" s="31"/>
      <c r="B97" s="35"/>
      <c r="C97" s="13" t="s">
        <v>11</v>
      </c>
      <c r="D97" s="14">
        <v>0</v>
      </c>
      <c r="E97" s="15">
        <v>0</v>
      </c>
      <c r="F97" s="14">
        <v>4146</v>
      </c>
      <c r="G97" s="15">
        <v>2706819.47</v>
      </c>
      <c r="H97" s="14">
        <v>1126</v>
      </c>
      <c r="I97" s="15">
        <v>745613</v>
      </c>
      <c r="J97" s="14">
        <v>17797</v>
      </c>
      <c r="K97" s="15">
        <v>11482633.4</v>
      </c>
      <c r="L97" s="14">
        <v>5</v>
      </c>
      <c r="M97" s="15">
        <v>3901.09</v>
      </c>
      <c r="N97" s="14">
        <v>23074</v>
      </c>
      <c r="O97" s="15">
        <v>14938966.960000001</v>
      </c>
    </row>
    <row r="98" spans="1:15" s="16" customFormat="1" ht="12.75" customHeight="1" x14ac:dyDescent="0.2">
      <c r="A98" s="24"/>
      <c r="B98" s="37" t="s">
        <v>16</v>
      </c>
      <c r="C98" s="13"/>
      <c r="D98" s="14">
        <v>0</v>
      </c>
      <c r="E98" s="15">
        <v>0</v>
      </c>
      <c r="F98" s="14">
        <v>97</v>
      </c>
      <c r="G98" s="15">
        <v>3184077.28</v>
      </c>
      <c r="H98" s="14">
        <v>27</v>
      </c>
      <c r="I98" s="15">
        <v>886289.55</v>
      </c>
      <c r="J98" s="14">
        <v>531</v>
      </c>
      <c r="K98" s="15">
        <v>17430361.170000002</v>
      </c>
      <c r="L98" s="14">
        <v>0</v>
      </c>
      <c r="M98" s="15">
        <v>0</v>
      </c>
      <c r="N98" s="14">
        <v>655</v>
      </c>
      <c r="O98" s="15">
        <v>21500728.000000004</v>
      </c>
    </row>
    <row r="99" spans="1:15" s="16" customFormat="1" ht="12.75" x14ac:dyDescent="0.2">
      <c r="A99" s="41" t="s">
        <v>78</v>
      </c>
      <c r="B99" s="18"/>
      <c r="C99" s="19"/>
      <c r="D99" s="20">
        <v>0</v>
      </c>
      <c r="E99" s="21">
        <v>0</v>
      </c>
      <c r="F99" s="20">
        <v>6141</v>
      </c>
      <c r="G99" s="21">
        <v>8778576.2599999998</v>
      </c>
      <c r="H99" s="20">
        <v>1670</v>
      </c>
      <c r="I99" s="21">
        <v>2403222.7400000002</v>
      </c>
      <c r="J99" s="20">
        <v>26366</v>
      </c>
      <c r="K99" s="21">
        <v>41417375.700000003</v>
      </c>
      <c r="L99" s="20">
        <v>8</v>
      </c>
      <c r="M99" s="21">
        <v>6245.14</v>
      </c>
      <c r="N99" s="20">
        <v>34185</v>
      </c>
      <c r="O99" s="21">
        <v>52605419.840000004</v>
      </c>
    </row>
    <row r="100" spans="1:15" s="16" customFormat="1" ht="12.75" customHeight="1" x14ac:dyDescent="0.2">
      <c r="A100" s="11" t="s">
        <v>79</v>
      </c>
      <c r="B100" s="37" t="s">
        <v>6</v>
      </c>
      <c r="C100" s="13"/>
      <c r="D100" s="14">
        <v>0</v>
      </c>
      <c r="E100" s="15">
        <v>0</v>
      </c>
      <c r="F100" s="14">
        <v>343</v>
      </c>
      <c r="G100" s="15">
        <v>4661285.1500000004</v>
      </c>
      <c r="H100" s="14">
        <v>86</v>
      </c>
      <c r="I100" s="15">
        <v>1168718.72</v>
      </c>
      <c r="J100" s="14">
        <v>1006</v>
      </c>
      <c r="K100" s="15">
        <v>13671291.130000001</v>
      </c>
      <c r="L100" s="14">
        <v>0</v>
      </c>
      <c r="M100" s="15">
        <v>0</v>
      </c>
      <c r="N100" s="14">
        <v>1435</v>
      </c>
      <c r="O100" s="15">
        <v>19501295</v>
      </c>
    </row>
    <row r="101" spans="1:15" s="16" customFormat="1" ht="12.75" customHeight="1" x14ac:dyDescent="0.2">
      <c r="A101" s="31"/>
      <c r="B101" s="32" t="s">
        <v>7</v>
      </c>
      <c r="C101" s="13" t="s">
        <v>8</v>
      </c>
      <c r="D101" s="14">
        <v>0</v>
      </c>
      <c r="E101" s="15">
        <v>0</v>
      </c>
      <c r="F101" s="14">
        <v>9504</v>
      </c>
      <c r="G101" s="15">
        <v>13820866.67</v>
      </c>
      <c r="H101" s="14">
        <v>3020</v>
      </c>
      <c r="I101" s="15">
        <v>4391731.62</v>
      </c>
      <c r="J101" s="14">
        <v>24052</v>
      </c>
      <c r="K101" s="15">
        <v>34976797.689999998</v>
      </c>
      <c r="L101" s="14">
        <v>73</v>
      </c>
      <c r="M101" s="15">
        <v>106157.75</v>
      </c>
      <c r="N101" s="14">
        <v>36649</v>
      </c>
      <c r="O101" s="15">
        <v>53295553.729999997</v>
      </c>
    </row>
    <row r="102" spans="1:15" s="16" customFormat="1" ht="12.75" customHeight="1" x14ac:dyDescent="0.2">
      <c r="A102" s="31"/>
      <c r="B102" s="33"/>
      <c r="C102" s="13" t="s">
        <v>14</v>
      </c>
      <c r="D102" s="14">
        <v>0</v>
      </c>
      <c r="E102" s="15">
        <v>0</v>
      </c>
      <c r="F102" s="14">
        <v>2738</v>
      </c>
      <c r="G102" s="15">
        <v>2324149.92</v>
      </c>
      <c r="H102" s="14">
        <v>848</v>
      </c>
      <c r="I102" s="15">
        <v>719824.37</v>
      </c>
      <c r="J102" s="14">
        <v>8895</v>
      </c>
      <c r="K102" s="15">
        <v>7550516.2599999998</v>
      </c>
      <c r="L102" s="14">
        <v>3</v>
      </c>
      <c r="M102" s="15">
        <v>2546.5500000000002</v>
      </c>
      <c r="N102" s="14">
        <v>12484</v>
      </c>
      <c r="O102" s="15">
        <v>10597037.1</v>
      </c>
    </row>
    <row r="103" spans="1:15" s="16" customFormat="1" ht="12.75" customHeight="1" x14ac:dyDescent="0.2">
      <c r="A103" s="31"/>
      <c r="B103" s="35"/>
      <c r="C103" s="13" t="s">
        <v>11</v>
      </c>
      <c r="D103" s="14">
        <v>0</v>
      </c>
      <c r="E103" s="15">
        <v>0</v>
      </c>
      <c r="F103" s="14">
        <v>14687</v>
      </c>
      <c r="G103" s="15">
        <v>8300212.9400000004</v>
      </c>
      <c r="H103" s="14">
        <v>4368</v>
      </c>
      <c r="I103" s="15">
        <v>2288240.5699999998</v>
      </c>
      <c r="J103" s="14">
        <v>38185</v>
      </c>
      <c r="K103" s="15">
        <v>22195518.510000002</v>
      </c>
      <c r="L103" s="14">
        <v>91</v>
      </c>
      <c r="M103" s="15">
        <v>38393.68</v>
      </c>
      <c r="N103" s="14">
        <v>57331</v>
      </c>
      <c r="O103" s="15">
        <v>32822365.700000003</v>
      </c>
    </row>
    <row r="104" spans="1:15" s="16" customFormat="1" ht="12.75" customHeight="1" x14ac:dyDescent="0.2">
      <c r="A104" s="31"/>
      <c r="B104" s="37" t="s">
        <v>15</v>
      </c>
      <c r="C104" s="13"/>
      <c r="D104" s="14">
        <v>0</v>
      </c>
      <c r="E104" s="15">
        <v>0</v>
      </c>
      <c r="F104" s="14">
        <v>2321</v>
      </c>
      <c r="G104" s="15">
        <v>7191588.6799999997</v>
      </c>
      <c r="H104" s="14">
        <v>1128</v>
      </c>
      <c r="I104" s="15">
        <v>3495093.51</v>
      </c>
      <c r="J104" s="14">
        <v>6894</v>
      </c>
      <c r="K104" s="15">
        <v>21360970.41</v>
      </c>
      <c r="L104" s="14">
        <v>100</v>
      </c>
      <c r="M104" s="15">
        <v>309848.71999999997</v>
      </c>
      <c r="N104" s="14">
        <v>10443</v>
      </c>
      <c r="O104" s="15">
        <v>32357501.32</v>
      </c>
    </row>
    <row r="105" spans="1:15" s="16" customFormat="1" ht="12.75" customHeight="1" x14ac:dyDescent="0.2">
      <c r="A105" s="24"/>
      <c r="B105" s="37" t="s">
        <v>16</v>
      </c>
      <c r="C105" s="13"/>
      <c r="D105" s="14">
        <v>0</v>
      </c>
      <c r="E105" s="15">
        <v>0</v>
      </c>
      <c r="F105" s="14">
        <v>563</v>
      </c>
      <c r="G105" s="15">
        <v>18820696.109999999</v>
      </c>
      <c r="H105" s="14">
        <v>120</v>
      </c>
      <c r="I105" s="15">
        <v>4011516.04</v>
      </c>
      <c r="J105" s="14">
        <v>1732</v>
      </c>
      <c r="K105" s="15">
        <v>57899548.240000002</v>
      </c>
      <c r="L105" s="14">
        <v>12</v>
      </c>
      <c r="M105" s="15">
        <v>401151.6</v>
      </c>
      <c r="N105" s="14">
        <v>2427</v>
      </c>
      <c r="O105" s="15">
        <v>81132911.99000001</v>
      </c>
    </row>
    <row r="106" spans="1:15" s="16" customFormat="1" ht="12.75" x14ac:dyDescent="0.2">
      <c r="A106" s="38" t="s">
        <v>80</v>
      </c>
      <c r="B106" s="18"/>
      <c r="C106" s="19"/>
      <c r="D106" s="20">
        <v>0</v>
      </c>
      <c r="E106" s="21">
        <v>0</v>
      </c>
      <c r="F106" s="20">
        <v>30156</v>
      </c>
      <c r="G106" s="21">
        <v>55118799.469999999</v>
      </c>
      <c r="H106" s="20">
        <v>9570</v>
      </c>
      <c r="I106" s="21">
        <v>16075124.829999998</v>
      </c>
      <c r="J106" s="20">
        <v>80764</v>
      </c>
      <c r="K106" s="21">
        <v>157654642.24000001</v>
      </c>
      <c r="L106" s="20">
        <v>279</v>
      </c>
      <c r="M106" s="21">
        <v>858098.29999999993</v>
      </c>
      <c r="N106" s="20">
        <v>120769</v>
      </c>
      <c r="O106" s="21">
        <v>229706664.84</v>
      </c>
    </row>
    <row r="107" spans="1:15" s="16" customFormat="1" ht="12.75" customHeight="1" x14ac:dyDescent="0.2">
      <c r="A107" s="11" t="s">
        <v>81</v>
      </c>
      <c r="B107" s="37" t="s">
        <v>6</v>
      </c>
      <c r="C107" s="13"/>
      <c r="D107" s="14"/>
      <c r="E107" s="15"/>
      <c r="F107" s="14">
        <v>50</v>
      </c>
      <c r="G107" s="15">
        <v>740396.89</v>
      </c>
      <c r="H107" s="14">
        <v>12</v>
      </c>
      <c r="I107" s="15">
        <v>177695.25</v>
      </c>
      <c r="J107" s="14">
        <v>99</v>
      </c>
      <c r="K107" s="15">
        <v>1465985.85</v>
      </c>
      <c r="L107" s="14">
        <v>0</v>
      </c>
      <c r="M107" s="15">
        <v>0</v>
      </c>
      <c r="N107" s="14">
        <v>161</v>
      </c>
      <c r="O107" s="15">
        <v>2384077.9900000002</v>
      </c>
    </row>
    <row r="108" spans="1:15" s="16" customFormat="1" ht="12.75" customHeight="1" x14ac:dyDescent="0.2">
      <c r="A108" s="42"/>
      <c r="B108" s="32" t="s">
        <v>7</v>
      </c>
      <c r="C108" s="13" t="s">
        <v>8</v>
      </c>
      <c r="D108" s="14">
        <v>0</v>
      </c>
      <c r="E108" s="15">
        <v>0</v>
      </c>
      <c r="F108" s="14">
        <v>875</v>
      </c>
      <c r="G108" s="15">
        <v>1164174.3</v>
      </c>
      <c r="H108" s="14">
        <v>212</v>
      </c>
      <c r="I108" s="15">
        <v>282062.8</v>
      </c>
      <c r="J108" s="14">
        <v>1697</v>
      </c>
      <c r="K108" s="15">
        <v>2257832.91</v>
      </c>
      <c r="L108" s="14">
        <v>1</v>
      </c>
      <c r="M108" s="15">
        <v>1330.48</v>
      </c>
      <c r="N108" s="14">
        <v>2785</v>
      </c>
      <c r="O108" s="15">
        <v>3705400.49</v>
      </c>
    </row>
    <row r="109" spans="1:15" s="16" customFormat="1" ht="12.75" customHeight="1" x14ac:dyDescent="0.2">
      <c r="A109" s="42"/>
      <c r="B109" s="33"/>
      <c r="C109" s="13" t="s">
        <v>14</v>
      </c>
      <c r="D109" s="14"/>
      <c r="E109" s="15"/>
      <c r="F109" s="14">
        <v>102</v>
      </c>
      <c r="G109" s="15">
        <v>87225.77</v>
      </c>
      <c r="H109" s="14">
        <v>13</v>
      </c>
      <c r="I109" s="15">
        <v>11117.01</v>
      </c>
      <c r="J109" s="14">
        <v>210</v>
      </c>
      <c r="K109" s="15">
        <v>179582.47</v>
      </c>
      <c r="L109" s="14"/>
      <c r="M109" s="15"/>
      <c r="N109" s="14">
        <v>325</v>
      </c>
      <c r="O109" s="15">
        <v>277925.25</v>
      </c>
    </row>
    <row r="110" spans="1:15" s="16" customFormat="1" ht="12.75" customHeight="1" x14ac:dyDescent="0.2">
      <c r="A110" s="42"/>
      <c r="B110" s="35"/>
      <c r="C110" s="13" t="s">
        <v>11</v>
      </c>
      <c r="D110" s="14"/>
      <c r="E110" s="15"/>
      <c r="F110" s="14">
        <v>400</v>
      </c>
      <c r="G110" s="15">
        <v>92939.5</v>
      </c>
      <c r="H110" s="14">
        <v>114</v>
      </c>
      <c r="I110" s="15">
        <v>24901.39</v>
      </c>
      <c r="J110" s="14">
        <v>1294</v>
      </c>
      <c r="K110" s="15">
        <v>307431.18</v>
      </c>
      <c r="L110" s="14">
        <v>1</v>
      </c>
      <c r="M110" s="15">
        <v>179.96</v>
      </c>
      <c r="N110" s="14">
        <v>1809</v>
      </c>
      <c r="O110" s="15">
        <v>425452.03</v>
      </c>
    </row>
    <row r="111" spans="1:15" s="16" customFormat="1" ht="12.75" customHeight="1" x14ac:dyDescent="0.2">
      <c r="A111" s="43"/>
      <c r="B111" s="37" t="s">
        <v>16</v>
      </c>
      <c r="C111" s="13"/>
      <c r="D111" s="14"/>
      <c r="E111" s="15"/>
      <c r="F111" s="14">
        <v>216</v>
      </c>
      <c r="G111" s="15">
        <v>7246123.6399999997</v>
      </c>
      <c r="H111" s="14">
        <v>73</v>
      </c>
      <c r="I111" s="15">
        <v>2448921.42</v>
      </c>
      <c r="J111" s="14">
        <v>770</v>
      </c>
      <c r="K111" s="15">
        <v>25831088.91</v>
      </c>
      <c r="L111" s="14">
        <v>15</v>
      </c>
      <c r="M111" s="15">
        <v>503203.03</v>
      </c>
      <c r="N111" s="14">
        <v>1074</v>
      </c>
      <c r="O111" s="15">
        <v>36029337</v>
      </c>
    </row>
    <row r="112" spans="1:15" s="16" customFormat="1" ht="12.75" x14ac:dyDescent="0.2">
      <c r="A112" s="17" t="s">
        <v>82</v>
      </c>
      <c r="B112" s="18"/>
      <c r="C112" s="19"/>
      <c r="D112" s="20">
        <v>0</v>
      </c>
      <c r="E112" s="21">
        <v>0</v>
      </c>
      <c r="F112" s="20">
        <v>1643</v>
      </c>
      <c r="G112" s="21">
        <v>9330860.0999999996</v>
      </c>
      <c r="H112" s="20">
        <v>424</v>
      </c>
      <c r="I112" s="21">
        <v>2944697.87</v>
      </c>
      <c r="J112" s="20">
        <v>4070</v>
      </c>
      <c r="K112" s="21">
        <v>30041921.32</v>
      </c>
      <c r="L112" s="20">
        <v>17</v>
      </c>
      <c r="M112" s="21">
        <v>504713.47000000003</v>
      </c>
      <c r="N112" s="20">
        <v>6154</v>
      </c>
      <c r="O112" s="21">
        <v>42822192.759999998</v>
      </c>
    </row>
    <row r="113" spans="1:15" s="16" customFormat="1" ht="12.75" customHeight="1" x14ac:dyDescent="0.2">
      <c r="A113" s="11" t="s">
        <v>18</v>
      </c>
      <c r="B113" s="37" t="s">
        <v>6</v>
      </c>
      <c r="C113" s="13"/>
      <c r="D113" s="14"/>
      <c r="E113" s="15"/>
      <c r="F113" s="14">
        <v>0</v>
      </c>
      <c r="G113" s="15"/>
      <c r="H113" s="14">
        <v>0</v>
      </c>
      <c r="I113" s="15"/>
      <c r="J113" s="14">
        <v>0</v>
      </c>
      <c r="K113" s="15">
        <v>0</v>
      </c>
      <c r="L113" s="14">
        <v>0</v>
      </c>
      <c r="M113" s="15"/>
      <c r="N113" s="14">
        <v>0</v>
      </c>
      <c r="O113" s="15">
        <v>0</v>
      </c>
    </row>
    <row r="114" spans="1:15" s="16" customFormat="1" ht="12.75" customHeight="1" x14ac:dyDescent="0.2">
      <c r="A114" s="42"/>
      <c r="B114" s="32" t="s">
        <v>7</v>
      </c>
      <c r="C114" s="13" t="s">
        <v>8</v>
      </c>
      <c r="D114" s="14">
        <v>0</v>
      </c>
      <c r="E114" s="15">
        <v>0</v>
      </c>
      <c r="F114" s="14">
        <v>0</v>
      </c>
      <c r="G114" s="15">
        <v>0</v>
      </c>
      <c r="H114" s="14">
        <v>0</v>
      </c>
      <c r="I114" s="15">
        <v>0</v>
      </c>
      <c r="J114" s="14">
        <v>0</v>
      </c>
      <c r="K114" s="15">
        <v>0</v>
      </c>
      <c r="L114" s="14">
        <v>0</v>
      </c>
      <c r="M114" s="15">
        <v>0</v>
      </c>
      <c r="N114" s="14">
        <v>0</v>
      </c>
      <c r="O114" s="15">
        <v>0</v>
      </c>
    </row>
    <row r="115" spans="1:15" s="16" customFormat="1" ht="12.75" customHeight="1" x14ac:dyDescent="0.2">
      <c r="A115" s="42"/>
      <c r="B115" s="33"/>
      <c r="C115" s="13" t="s">
        <v>14</v>
      </c>
      <c r="D115" s="14"/>
      <c r="E115" s="15"/>
      <c r="F115" s="14">
        <v>0</v>
      </c>
      <c r="G115" s="15">
        <v>0</v>
      </c>
      <c r="H115" s="14">
        <v>0</v>
      </c>
      <c r="I115" s="15"/>
      <c r="J115" s="14">
        <v>0</v>
      </c>
      <c r="K115" s="15"/>
      <c r="L115" s="14">
        <v>0</v>
      </c>
      <c r="M115" s="15"/>
      <c r="N115" s="14">
        <v>0</v>
      </c>
      <c r="O115" s="15">
        <v>0</v>
      </c>
    </row>
    <row r="116" spans="1:15" s="16" customFormat="1" ht="12.75" customHeight="1" x14ac:dyDescent="0.2">
      <c r="A116" s="42"/>
      <c r="B116" s="35"/>
      <c r="C116" s="13" t="s">
        <v>11</v>
      </c>
      <c r="D116" s="14">
        <v>0</v>
      </c>
      <c r="E116" s="15">
        <v>0</v>
      </c>
      <c r="F116" s="14">
        <v>0</v>
      </c>
      <c r="G116" s="15">
        <v>0</v>
      </c>
      <c r="H116" s="14">
        <v>0</v>
      </c>
      <c r="I116" s="15">
        <v>0</v>
      </c>
      <c r="J116" s="14">
        <v>0</v>
      </c>
      <c r="K116" s="15">
        <v>0</v>
      </c>
      <c r="L116" s="14">
        <v>0</v>
      </c>
      <c r="M116" s="15">
        <v>0</v>
      </c>
      <c r="N116" s="14">
        <v>0</v>
      </c>
      <c r="O116" s="15">
        <v>0</v>
      </c>
    </row>
    <row r="117" spans="1:15" s="16" customFormat="1" ht="12.75" customHeight="1" x14ac:dyDescent="0.2">
      <c r="A117" s="43"/>
      <c r="B117" s="37" t="s">
        <v>16</v>
      </c>
      <c r="C117" s="13"/>
      <c r="D117" s="14"/>
      <c r="E117" s="15"/>
      <c r="F117" s="14">
        <v>0</v>
      </c>
      <c r="G117" s="15">
        <v>0</v>
      </c>
      <c r="H117" s="14">
        <v>0</v>
      </c>
      <c r="I117" s="15">
        <v>0</v>
      </c>
      <c r="J117" s="14">
        <v>0</v>
      </c>
      <c r="K117" s="15">
        <v>0</v>
      </c>
      <c r="L117" s="14">
        <v>0</v>
      </c>
      <c r="M117" s="15">
        <v>0</v>
      </c>
      <c r="N117" s="14">
        <v>0</v>
      </c>
      <c r="O117" s="15">
        <v>0</v>
      </c>
    </row>
    <row r="118" spans="1:15" s="16" customFormat="1" ht="12.75" x14ac:dyDescent="0.2">
      <c r="A118" s="29" t="s">
        <v>19</v>
      </c>
      <c r="B118" s="18"/>
      <c r="C118" s="19"/>
      <c r="D118" s="20">
        <v>0</v>
      </c>
      <c r="E118" s="21">
        <v>0</v>
      </c>
      <c r="F118" s="20">
        <v>0</v>
      </c>
      <c r="G118" s="21">
        <v>0</v>
      </c>
      <c r="H118" s="20">
        <v>0</v>
      </c>
      <c r="I118" s="21">
        <v>0</v>
      </c>
      <c r="J118" s="20">
        <v>0</v>
      </c>
      <c r="K118" s="21">
        <v>0</v>
      </c>
      <c r="L118" s="20">
        <v>0</v>
      </c>
      <c r="M118" s="21">
        <v>0</v>
      </c>
      <c r="N118" s="20">
        <v>0</v>
      </c>
      <c r="O118" s="21">
        <v>0</v>
      </c>
    </row>
    <row r="119" spans="1:15" s="16" customFormat="1" ht="12.75" customHeight="1" x14ac:dyDescent="0.2">
      <c r="A119" s="11" t="s">
        <v>83</v>
      </c>
      <c r="B119" s="37" t="s">
        <v>6</v>
      </c>
      <c r="C119" s="13"/>
      <c r="D119" s="14"/>
      <c r="E119" s="15"/>
      <c r="F119" s="14">
        <v>1</v>
      </c>
      <c r="G119" s="15">
        <v>13078.69</v>
      </c>
      <c r="H119" s="14">
        <v>602</v>
      </c>
      <c r="I119" s="15">
        <v>7873370.1500000004</v>
      </c>
      <c r="J119" s="14">
        <v>334</v>
      </c>
      <c r="K119" s="15">
        <v>4368281.78</v>
      </c>
      <c r="L119" s="14">
        <v>34</v>
      </c>
      <c r="M119" s="15">
        <v>444675.39</v>
      </c>
      <c r="N119" s="14">
        <v>971</v>
      </c>
      <c r="O119" s="15">
        <v>12699406.01</v>
      </c>
    </row>
    <row r="120" spans="1:15" s="16" customFormat="1" ht="12.75" customHeight="1" x14ac:dyDescent="0.2">
      <c r="A120" s="31"/>
      <c r="B120" s="32" t="s">
        <v>7</v>
      </c>
      <c r="C120" s="13" t="s">
        <v>8</v>
      </c>
      <c r="D120" s="14">
        <v>0</v>
      </c>
      <c r="E120" s="15">
        <v>0</v>
      </c>
      <c r="F120" s="14">
        <v>491</v>
      </c>
      <c r="G120" s="15">
        <v>702358.92</v>
      </c>
      <c r="H120" s="14">
        <v>21700</v>
      </c>
      <c r="I120" s="15">
        <v>31041117.390000001</v>
      </c>
      <c r="J120" s="14">
        <v>11024</v>
      </c>
      <c r="K120" s="15">
        <v>15769459.82</v>
      </c>
      <c r="L120" s="14">
        <v>1761</v>
      </c>
      <c r="M120" s="15">
        <v>2519051.0499999998</v>
      </c>
      <c r="N120" s="14">
        <v>34976</v>
      </c>
      <c r="O120" s="15">
        <v>50031987.18</v>
      </c>
    </row>
    <row r="121" spans="1:15" s="16" customFormat="1" ht="12.75" customHeight="1" x14ac:dyDescent="0.2">
      <c r="A121" s="31"/>
      <c r="B121" s="33"/>
      <c r="C121" s="13" t="s">
        <v>14</v>
      </c>
      <c r="D121" s="14">
        <v>0</v>
      </c>
      <c r="E121" s="15">
        <v>0</v>
      </c>
      <c r="F121" s="14">
        <v>37</v>
      </c>
      <c r="G121" s="15">
        <v>30644.14</v>
      </c>
      <c r="H121" s="14">
        <v>5036</v>
      </c>
      <c r="I121" s="15">
        <v>4170915.96</v>
      </c>
      <c r="J121" s="14">
        <v>2542</v>
      </c>
      <c r="K121" s="15">
        <v>2105335.2599999998</v>
      </c>
      <c r="L121" s="14">
        <v>560</v>
      </c>
      <c r="M121" s="15">
        <v>463803.2</v>
      </c>
      <c r="N121" s="14">
        <v>8175</v>
      </c>
      <c r="O121" s="15">
        <v>6770698.5599999996</v>
      </c>
    </row>
    <row r="122" spans="1:15" s="16" customFormat="1" ht="12.75" customHeight="1" x14ac:dyDescent="0.2">
      <c r="A122" s="31"/>
      <c r="B122" s="35"/>
      <c r="C122" s="13" t="s">
        <v>11</v>
      </c>
      <c r="D122" s="14">
        <v>0</v>
      </c>
      <c r="E122" s="15">
        <v>0</v>
      </c>
      <c r="F122" s="14">
        <v>543</v>
      </c>
      <c r="G122" s="15">
        <v>227361.89</v>
      </c>
      <c r="H122" s="14">
        <v>31257</v>
      </c>
      <c r="I122" s="15">
        <v>18012517.010000002</v>
      </c>
      <c r="J122" s="14">
        <v>15527</v>
      </c>
      <c r="K122" s="15">
        <v>8763564.6600000001</v>
      </c>
      <c r="L122" s="14">
        <v>2660</v>
      </c>
      <c r="M122" s="15">
        <v>1597393.28</v>
      </c>
      <c r="N122" s="14">
        <v>49987</v>
      </c>
      <c r="O122" s="15">
        <v>28600836.840000004</v>
      </c>
    </row>
    <row r="123" spans="1:15" s="16" customFormat="1" ht="12.75" customHeight="1" x14ac:dyDescent="0.2">
      <c r="A123" s="31"/>
      <c r="B123" s="37" t="s">
        <v>15</v>
      </c>
      <c r="C123" s="13"/>
      <c r="D123" s="14">
        <v>0</v>
      </c>
      <c r="E123" s="15">
        <v>0</v>
      </c>
      <c r="F123" s="14">
        <v>82</v>
      </c>
      <c r="G123" s="15">
        <v>256066.5</v>
      </c>
      <c r="H123" s="14">
        <v>3618</v>
      </c>
      <c r="I123" s="15">
        <v>11298153.65</v>
      </c>
      <c r="J123" s="14">
        <v>1839</v>
      </c>
      <c r="K123" s="15">
        <v>5742759.6900000004</v>
      </c>
      <c r="L123" s="14">
        <v>294</v>
      </c>
      <c r="M123" s="15">
        <v>918092.09</v>
      </c>
      <c r="N123" s="14">
        <v>5833</v>
      </c>
      <c r="O123" s="15">
        <v>18215071.93</v>
      </c>
    </row>
    <row r="124" spans="1:15" s="16" customFormat="1" ht="12.75" customHeight="1" x14ac:dyDescent="0.2">
      <c r="A124" s="24"/>
      <c r="B124" s="37" t="s">
        <v>16</v>
      </c>
      <c r="C124" s="13"/>
      <c r="D124" s="14">
        <v>0</v>
      </c>
      <c r="E124" s="15">
        <v>0</v>
      </c>
      <c r="F124" s="14">
        <v>9</v>
      </c>
      <c r="G124" s="15">
        <v>258044.46</v>
      </c>
      <c r="H124" s="14">
        <v>1717</v>
      </c>
      <c r="I124" s="15">
        <v>49229148.450000003</v>
      </c>
      <c r="J124" s="14">
        <v>690</v>
      </c>
      <c r="K124" s="15">
        <v>19783408.52</v>
      </c>
      <c r="L124" s="14">
        <v>118</v>
      </c>
      <c r="M124" s="15">
        <v>3383249.57</v>
      </c>
      <c r="N124" s="14">
        <v>2534</v>
      </c>
      <c r="O124" s="15">
        <v>72653850.999999985</v>
      </c>
    </row>
    <row r="125" spans="1:15" s="16" customFormat="1" ht="12.75" x14ac:dyDescent="0.2">
      <c r="A125" s="41" t="s">
        <v>84</v>
      </c>
      <c r="B125" s="18"/>
      <c r="C125" s="19"/>
      <c r="D125" s="20">
        <v>0</v>
      </c>
      <c r="E125" s="21">
        <v>0</v>
      </c>
      <c r="F125" s="20">
        <v>1163</v>
      </c>
      <c r="G125" s="21">
        <v>1487554.6</v>
      </c>
      <c r="H125" s="20">
        <v>63930</v>
      </c>
      <c r="I125" s="21">
        <v>121625222.61000001</v>
      </c>
      <c r="J125" s="20">
        <v>31956</v>
      </c>
      <c r="K125" s="21">
        <v>56532809.730000004</v>
      </c>
      <c r="L125" s="20">
        <v>5427</v>
      </c>
      <c r="M125" s="21">
        <v>9326264.5800000001</v>
      </c>
      <c r="N125" s="20">
        <v>102476</v>
      </c>
      <c r="O125" s="21">
        <v>188971851.51999998</v>
      </c>
    </row>
    <row r="126" spans="1:15" s="16" customFormat="1" ht="12.75" customHeight="1" x14ac:dyDescent="0.2">
      <c r="A126" s="11" t="s">
        <v>85</v>
      </c>
      <c r="B126" s="37" t="s">
        <v>6</v>
      </c>
      <c r="C126" s="13"/>
      <c r="D126" s="14">
        <v>0</v>
      </c>
      <c r="E126" s="15">
        <v>0</v>
      </c>
      <c r="F126" s="14">
        <v>106</v>
      </c>
      <c r="G126" s="15">
        <v>1387886.8</v>
      </c>
      <c r="H126" s="14">
        <v>262</v>
      </c>
      <c r="I126" s="15">
        <v>3430437.18</v>
      </c>
      <c r="J126" s="14">
        <v>765</v>
      </c>
      <c r="K126" s="15">
        <v>10016352.84</v>
      </c>
      <c r="L126" s="14">
        <v>170</v>
      </c>
      <c r="M126" s="15">
        <v>2225856.19</v>
      </c>
      <c r="N126" s="14">
        <v>1303</v>
      </c>
      <c r="O126" s="15">
        <v>17060533.009999998</v>
      </c>
    </row>
    <row r="127" spans="1:15" s="16" customFormat="1" ht="12.75" customHeight="1" x14ac:dyDescent="0.2">
      <c r="A127" s="31"/>
      <c r="B127" s="32" t="s">
        <v>7</v>
      </c>
      <c r="C127" s="13" t="s">
        <v>8</v>
      </c>
      <c r="D127" s="14">
        <v>0</v>
      </c>
      <c r="E127" s="15">
        <v>0</v>
      </c>
      <c r="F127" s="14">
        <v>3160</v>
      </c>
      <c r="G127" s="15">
        <v>4516833.6900000004</v>
      </c>
      <c r="H127" s="14">
        <v>8666</v>
      </c>
      <c r="I127" s="15">
        <v>12386987.59</v>
      </c>
      <c r="J127" s="14">
        <v>22507</v>
      </c>
      <c r="K127" s="15">
        <v>32171005.030000001</v>
      </c>
      <c r="L127" s="14">
        <v>7381</v>
      </c>
      <c r="M127" s="15">
        <v>10550237.18</v>
      </c>
      <c r="N127" s="14">
        <v>41714</v>
      </c>
      <c r="O127" s="15">
        <v>59625063.490000002</v>
      </c>
    </row>
    <row r="128" spans="1:15" s="16" customFormat="1" ht="12.75" customHeight="1" x14ac:dyDescent="0.2">
      <c r="A128" s="31"/>
      <c r="B128" s="33"/>
      <c r="C128" s="13" t="s">
        <v>14</v>
      </c>
      <c r="D128" s="14">
        <v>0</v>
      </c>
      <c r="E128" s="15">
        <v>0</v>
      </c>
      <c r="F128" s="14">
        <v>278</v>
      </c>
      <c r="G128" s="15">
        <v>232166.99</v>
      </c>
      <c r="H128" s="14">
        <v>1055</v>
      </c>
      <c r="I128" s="15">
        <v>881065.38</v>
      </c>
      <c r="J128" s="14">
        <v>6786</v>
      </c>
      <c r="K128" s="15">
        <v>5667212.9400000004</v>
      </c>
      <c r="L128" s="14">
        <v>962</v>
      </c>
      <c r="M128" s="15">
        <v>803398</v>
      </c>
      <c r="N128" s="14">
        <v>9081</v>
      </c>
      <c r="O128" s="15">
        <v>7583843.3100000005</v>
      </c>
    </row>
    <row r="129" spans="1:15" s="16" customFormat="1" ht="12.75" customHeight="1" x14ac:dyDescent="0.2">
      <c r="A129" s="31"/>
      <c r="B129" s="35"/>
      <c r="C129" s="13" t="s">
        <v>11</v>
      </c>
      <c r="D129" s="14">
        <v>0</v>
      </c>
      <c r="E129" s="15">
        <v>0</v>
      </c>
      <c r="F129" s="14">
        <v>4093</v>
      </c>
      <c r="G129" s="15">
        <v>2302438.9700000002</v>
      </c>
      <c r="H129" s="14">
        <v>11182</v>
      </c>
      <c r="I129" s="15">
        <v>6269336.7199999997</v>
      </c>
      <c r="J129" s="14">
        <v>33301</v>
      </c>
      <c r="K129" s="15">
        <v>20769857.52</v>
      </c>
      <c r="L129" s="14">
        <v>9270</v>
      </c>
      <c r="M129" s="15">
        <v>5071604.71</v>
      </c>
      <c r="N129" s="14">
        <v>57846</v>
      </c>
      <c r="O129" s="15">
        <v>34413237.920000002</v>
      </c>
    </row>
    <row r="130" spans="1:15" s="16" customFormat="1" ht="12.75" customHeight="1" x14ac:dyDescent="0.2">
      <c r="A130" s="31"/>
      <c r="B130" s="37" t="s">
        <v>15</v>
      </c>
      <c r="C130" s="13"/>
      <c r="D130" s="14">
        <v>0</v>
      </c>
      <c r="E130" s="15">
        <v>0</v>
      </c>
      <c r="F130" s="14">
        <v>465</v>
      </c>
      <c r="G130" s="15">
        <v>1438421.74</v>
      </c>
      <c r="H130" s="14">
        <v>1271</v>
      </c>
      <c r="I130" s="15">
        <v>3931686.08</v>
      </c>
      <c r="J130" s="14">
        <v>3304</v>
      </c>
      <c r="K130" s="15">
        <v>10220527.789999999</v>
      </c>
      <c r="L130" s="14">
        <v>1085</v>
      </c>
      <c r="M130" s="15">
        <v>3356317.39</v>
      </c>
      <c r="N130" s="14">
        <v>6125</v>
      </c>
      <c r="O130" s="15">
        <v>18946952.999999996</v>
      </c>
    </row>
    <row r="131" spans="1:15" s="16" customFormat="1" ht="12.75" customHeight="1" x14ac:dyDescent="0.2">
      <c r="A131" s="24"/>
      <c r="B131" s="37" t="s">
        <v>16</v>
      </c>
      <c r="C131" s="13"/>
      <c r="D131" s="14">
        <v>0</v>
      </c>
      <c r="E131" s="15">
        <v>0</v>
      </c>
      <c r="F131" s="14">
        <v>140</v>
      </c>
      <c r="G131" s="15">
        <v>4404801.1500000004</v>
      </c>
      <c r="H131" s="14">
        <v>434</v>
      </c>
      <c r="I131" s="15">
        <v>13654883.57</v>
      </c>
      <c r="J131" s="14">
        <v>1369</v>
      </c>
      <c r="K131" s="15">
        <v>43072662.68</v>
      </c>
      <c r="L131" s="14">
        <v>300</v>
      </c>
      <c r="M131" s="15">
        <v>9438859.6099999994</v>
      </c>
      <c r="N131" s="14">
        <v>2243</v>
      </c>
      <c r="O131" s="15">
        <v>70571207.010000005</v>
      </c>
    </row>
    <row r="132" spans="1:15" s="16" customFormat="1" ht="12.75" x14ac:dyDescent="0.2">
      <c r="A132" s="41" t="s">
        <v>86</v>
      </c>
      <c r="B132" s="18"/>
      <c r="C132" s="19"/>
      <c r="D132" s="20">
        <v>0</v>
      </c>
      <c r="E132" s="21">
        <v>0</v>
      </c>
      <c r="F132" s="20">
        <v>8242</v>
      </c>
      <c r="G132" s="21">
        <v>14282549.340000002</v>
      </c>
      <c r="H132" s="20">
        <v>22870</v>
      </c>
      <c r="I132" s="21">
        <v>40554396.520000003</v>
      </c>
      <c r="J132" s="20">
        <v>68032</v>
      </c>
      <c r="K132" s="21">
        <v>121917618.80000001</v>
      </c>
      <c r="L132" s="20">
        <v>19168</v>
      </c>
      <c r="M132" s="21">
        <v>31446273.079999998</v>
      </c>
      <c r="N132" s="20">
        <v>118312</v>
      </c>
      <c r="O132" s="21">
        <v>208200837.74000001</v>
      </c>
    </row>
    <row r="133" spans="1:15" s="16" customFormat="1" ht="12.75" customHeight="1" x14ac:dyDescent="0.2">
      <c r="A133" s="11" t="s">
        <v>87</v>
      </c>
      <c r="B133" s="37" t="s">
        <v>6</v>
      </c>
      <c r="C133" s="13"/>
      <c r="D133" s="14"/>
      <c r="E133" s="15"/>
      <c r="F133" s="14">
        <v>0</v>
      </c>
      <c r="G133" s="15">
        <v>0</v>
      </c>
      <c r="H133" s="14">
        <v>0</v>
      </c>
      <c r="I133" s="15">
        <v>0</v>
      </c>
      <c r="J133" s="14">
        <v>529</v>
      </c>
      <c r="K133" s="15">
        <v>7115282.1200000001</v>
      </c>
      <c r="L133" s="14">
        <v>2</v>
      </c>
      <c r="M133" s="15">
        <v>26900.880000000001</v>
      </c>
      <c r="N133" s="14">
        <v>531</v>
      </c>
      <c r="O133" s="15">
        <v>7142183</v>
      </c>
    </row>
    <row r="134" spans="1:15" s="16" customFormat="1" ht="12.75" customHeight="1" x14ac:dyDescent="0.2">
      <c r="A134" s="31"/>
      <c r="B134" s="32" t="s">
        <v>7</v>
      </c>
      <c r="C134" s="13" t="s">
        <v>8</v>
      </c>
      <c r="D134" s="14">
        <v>0</v>
      </c>
      <c r="E134" s="15">
        <v>0</v>
      </c>
      <c r="F134" s="14">
        <v>74</v>
      </c>
      <c r="G134" s="15">
        <v>102337.25</v>
      </c>
      <c r="H134" s="14">
        <v>111</v>
      </c>
      <c r="I134" s="15">
        <v>153505.89000000001</v>
      </c>
      <c r="J134" s="14">
        <v>12142</v>
      </c>
      <c r="K134" s="15">
        <v>16791607.98</v>
      </c>
      <c r="L134" s="14">
        <v>11</v>
      </c>
      <c r="M134" s="15">
        <v>15212.3</v>
      </c>
      <c r="N134" s="14">
        <v>12338</v>
      </c>
      <c r="O134" s="15">
        <v>17062663.419999998</v>
      </c>
    </row>
    <row r="135" spans="1:15" s="16" customFormat="1" ht="12.75" customHeight="1" x14ac:dyDescent="0.2">
      <c r="A135" s="31"/>
      <c r="B135" s="33"/>
      <c r="C135" s="13" t="s">
        <v>14</v>
      </c>
      <c r="D135" s="14">
        <v>0</v>
      </c>
      <c r="E135" s="15">
        <v>0</v>
      </c>
      <c r="F135" s="14">
        <v>11</v>
      </c>
      <c r="G135" s="15">
        <v>8440.7099999999991</v>
      </c>
      <c r="H135" s="14">
        <v>16</v>
      </c>
      <c r="I135" s="15">
        <v>12277.4</v>
      </c>
      <c r="J135" s="14">
        <v>3131</v>
      </c>
      <c r="K135" s="15">
        <v>2402534.04</v>
      </c>
      <c r="L135" s="14">
        <v>0</v>
      </c>
      <c r="M135" s="15">
        <v>0</v>
      </c>
      <c r="N135" s="14">
        <v>3158</v>
      </c>
      <c r="O135" s="15">
        <v>2423252.15</v>
      </c>
    </row>
    <row r="136" spans="1:15" s="16" customFormat="1" ht="12.75" customHeight="1" x14ac:dyDescent="0.2">
      <c r="A136" s="31"/>
      <c r="B136" s="35"/>
      <c r="C136" s="13" t="s">
        <v>11</v>
      </c>
      <c r="D136" s="14">
        <v>0</v>
      </c>
      <c r="E136" s="15">
        <v>0</v>
      </c>
      <c r="F136" s="14">
        <v>63</v>
      </c>
      <c r="G136" s="15">
        <v>28205.97</v>
      </c>
      <c r="H136" s="14">
        <v>53</v>
      </c>
      <c r="I136" s="15">
        <v>24107.64</v>
      </c>
      <c r="J136" s="14">
        <v>19139</v>
      </c>
      <c r="K136" s="15">
        <v>11166376.789999999</v>
      </c>
      <c r="L136" s="14">
        <v>13</v>
      </c>
      <c r="M136" s="15">
        <v>5327.83</v>
      </c>
      <c r="N136" s="14">
        <v>19268</v>
      </c>
      <c r="O136" s="15">
        <v>11224018.23</v>
      </c>
    </row>
    <row r="137" spans="1:15" s="16" customFormat="1" ht="12.75" customHeight="1" x14ac:dyDescent="0.2">
      <c r="A137" s="31"/>
      <c r="B137" s="37" t="s">
        <v>15</v>
      </c>
      <c r="C137" s="13"/>
      <c r="D137" s="14">
        <v>0</v>
      </c>
      <c r="E137" s="15">
        <v>0</v>
      </c>
      <c r="F137" s="14">
        <v>11</v>
      </c>
      <c r="G137" s="15">
        <v>33838.639999999999</v>
      </c>
      <c r="H137" s="14">
        <v>9</v>
      </c>
      <c r="I137" s="15">
        <v>27686.16</v>
      </c>
      <c r="J137" s="14">
        <v>2431</v>
      </c>
      <c r="K137" s="15">
        <v>7478339.4500000002</v>
      </c>
      <c r="L137" s="14">
        <v>2</v>
      </c>
      <c r="M137" s="15">
        <v>6152.48</v>
      </c>
      <c r="N137" s="14">
        <v>2453</v>
      </c>
      <c r="O137" s="15">
        <v>7546016.7300000004</v>
      </c>
    </row>
    <row r="138" spans="1:15" s="16" customFormat="1" ht="12.75" customHeight="1" x14ac:dyDescent="0.2">
      <c r="A138" s="24"/>
      <c r="B138" s="37" t="s">
        <v>16</v>
      </c>
      <c r="C138" s="13"/>
      <c r="D138" s="14"/>
      <c r="E138" s="15"/>
      <c r="F138" s="14">
        <v>4</v>
      </c>
      <c r="G138" s="15">
        <v>129046.15</v>
      </c>
      <c r="H138" s="14">
        <v>4</v>
      </c>
      <c r="I138" s="15">
        <v>129046.15</v>
      </c>
      <c r="J138" s="14">
        <v>1103</v>
      </c>
      <c r="K138" s="15">
        <v>35584476.689999998</v>
      </c>
      <c r="L138" s="14"/>
      <c r="M138" s="15"/>
      <c r="N138" s="14">
        <v>1111</v>
      </c>
      <c r="O138" s="15">
        <v>35842568.989999995</v>
      </c>
    </row>
    <row r="139" spans="1:15" s="16" customFormat="1" ht="12.75" x14ac:dyDescent="0.2">
      <c r="A139" s="41" t="s">
        <v>88</v>
      </c>
      <c r="B139" s="18"/>
      <c r="C139" s="19"/>
      <c r="D139" s="20">
        <v>0</v>
      </c>
      <c r="E139" s="21">
        <v>0</v>
      </c>
      <c r="F139" s="20">
        <v>163</v>
      </c>
      <c r="G139" s="21">
        <v>301868.71999999997</v>
      </c>
      <c r="H139" s="20">
        <v>193</v>
      </c>
      <c r="I139" s="21">
        <v>346623.24</v>
      </c>
      <c r="J139" s="20">
        <v>38475</v>
      </c>
      <c r="K139" s="21">
        <v>80538617.069999993</v>
      </c>
      <c r="L139" s="20">
        <v>28</v>
      </c>
      <c r="M139" s="21">
        <v>53593.490000000005</v>
      </c>
      <c r="N139" s="20">
        <v>38859</v>
      </c>
      <c r="O139" s="21">
        <v>81240702.519999996</v>
      </c>
    </row>
    <row r="140" spans="1:15" s="16" customFormat="1" ht="12.75" customHeight="1" x14ac:dyDescent="0.2">
      <c r="A140" s="11" t="s">
        <v>89</v>
      </c>
      <c r="B140" s="37" t="s">
        <v>6</v>
      </c>
      <c r="C140" s="13"/>
      <c r="D140" s="14">
        <v>0</v>
      </c>
      <c r="E140" s="15">
        <v>0</v>
      </c>
      <c r="F140" s="14">
        <v>69</v>
      </c>
      <c r="G140" s="15">
        <v>857870.01</v>
      </c>
      <c r="H140" s="14">
        <v>391</v>
      </c>
      <c r="I140" s="15">
        <v>4861263.3899999997</v>
      </c>
      <c r="J140" s="14">
        <v>164</v>
      </c>
      <c r="K140" s="15">
        <v>2038995.38</v>
      </c>
      <c r="L140" s="14">
        <v>136</v>
      </c>
      <c r="M140" s="15">
        <v>1690874.22</v>
      </c>
      <c r="N140" s="14">
        <v>760</v>
      </c>
      <c r="O140" s="15">
        <v>9449003</v>
      </c>
    </row>
    <row r="141" spans="1:15" s="16" customFormat="1" ht="12.75" customHeight="1" x14ac:dyDescent="0.2">
      <c r="A141" s="31"/>
      <c r="B141" s="32" t="s">
        <v>7</v>
      </c>
      <c r="C141" s="13" t="s">
        <v>8</v>
      </c>
      <c r="D141" s="14">
        <v>0</v>
      </c>
      <c r="E141" s="15">
        <v>0</v>
      </c>
      <c r="F141" s="14">
        <v>2742</v>
      </c>
      <c r="G141" s="15">
        <v>3844288.21</v>
      </c>
      <c r="H141" s="14">
        <v>15169</v>
      </c>
      <c r="I141" s="15">
        <v>21266961.300000001</v>
      </c>
      <c r="J141" s="14">
        <v>7367</v>
      </c>
      <c r="K141" s="15">
        <v>10328545.310000001</v>
      </c>
      <c r="L141" s="14">
        <v>4005</v>
      </c>
      <c r="M141" s="15">
        <v>5615016.1500000004</v>
      </c>
      <c r="N141" s="14">
        <v>29283</v>
      </c>
      <c r="O141" s="15">
        <v>41054810.969999999</v>
      </c>
    </row>
    <row r="142" spans="1:15" s="16" customFormat="1" ht="12.75" customHeight="1" x14ac:dyDescent="0.2">
      <c r="A142" s="31"/>
      <c r="B142" s="33"/>
      <c r="C142" s="13" t="s">
        <v>14</v>
      </c>
      <c r="D142" s="14">
        <v>0</v>
      </c>
      <c r="E142" s="15">
        <v>0</v>
      </c>
      <c r="F142" s="14">
        <v>506</v>
      </c>
      <c r="G142" s="15">
        <v>404855.24</v>
      </c>
      <c r="H142" s="14">
        <v>2414</v>
      </c>
      <c r="I142" s="15">
        <v>1931463.56</v>
      </c>
      <c r="J142" s="14">
        <v>1309</v>
      </c>
      <c r="K142" s="15">
        <v>1047342.92</v>
      </c>
      <c r="L142" s="14">
        <v>820</v>
      </c>
      <c r="M142" s="15">
        <v>656089.53</v>
      </c>
      <c r="N142" s="14">
        <v>5049</v>
      </c>
      <c r="O142" s="15">
        <v>4039751.25</v>
      </c>
    </row>
    <row r="143" spans="1:15" s="16" customFormat="1" ht="12.75" customHeight="1" x14ac:dyDescent="0.2">
      <c r="A143" s="31"/>
      <c r="B143" s="35"/>
      <c r="C143" s="13" t="s">
        <v>11</v>
      </c>
      <c r="D143" s="14">
        <v>0</v>
      </c>
      <c r="E143" s="15">
        <v>0</v>
      </c>
      <c r="F143" s="14">
        <v>3293</v>
      </c>
      <c r="G143" s="15">
        <v>1766584.71</v>
      </c>
      <c r="H143" s="14">
        <v>18519</v>
      </c>
      <c r="I143" s="15">
        <v>10091143.76</v>
      </c>
      <c r="J143" s="14">
        <v>8998</v>
      </c>
      <c r="K143" s="15">
        <v>4904845.53</v>
      </c>
      <c r="L143" s="14">
        <v>5086</v>
      </c>
      <c r="M143" s="15">
        <v>2870759.04</v>
      </c>
      <c r="N143" s="14">
        <v>35896</v>
      </c>
      <c r="O143" s="15">
        <v>19633333.039999999</v>
      </c>
    </row>
    <row r="144" spans="1:15" s="16" customFormat="1" ht="12.75" customHeight="1" x14ac:dyDescent="0.2">
      <c r="A144" s="31"/>
      <c r="B144" s="37" t="s">
        <v>15</v>
      </c>
      <c r="C144" s="13"/>
      <c r="D144" s="14">
        <v>0</v>
      </c>
      <c r="E144" s="15">
        <v>0</v>
      </c>
      <c r="F144" s="14">
        <v>385</v>
      </c>
      <c r="G144" s="15">
        <v>1362395.65</v>
      </c>
      <c r="H144" s="14">
        <v>2139</v>
      </c>
      <c r="I144" s="15">
        <v>7569257.9100000001</v>
      </c>
      <c r="J144" s="14">
        <v>1038</v>
      </c>
      <c r="K144" s="15">
        <v>3673160.22</v>
      </c>
      <c r="L144" s="14">
        <v>562</v>
      </c>
      <c r="M144" s="15">
        <v>1988743.78</v>
      </c>
      <c r="N144" s="14">
        <v>4124</v>
      </c>
      <c r="O144" s="15">
        <v>14593557.560000001</v>
      </c>
    </row>
    <row r="145" spans="1:15" s="16" customFormat="1" ht="12.75" customHeight="1" x14ac:dyDescent="0.2">
      <c r="A145" s="24"/>
      <c r="B145" s="37" t="s">
        <v>16</v>
      </c>
      <c r="C145" s="13"/>
      <c r="D145" s="14">
        <v>0</v>
      </c>
      <c r="E145" s="15">
        <v>0</v>
      </c>
      <c r="F145" s="14">
        <v>149</v>
      </c>
      <c r="G145" s="15">
        <v>4563360.82</v>
      </c>
      <c r="H145" s="14">
        <v>506</v>
      </c>
      <c r="I145" s="15">
        <v>15497050.83</v>
      </c>
      <c r="J145" s="14">
        <v>308</v>
      </c>
      <c r="K145" s="15">
        <v>9432987.4600000009</v>
      </c>
      <c r="L145" s="14">
        <v>168</v>
      </c>
      <c r="M145" s="15">
        <v>5145265.8899999997</v>
      </c>
      <c r="N145" s="14">
        <v>1131</v>
      </c>
      <c r="O145" s="15">
        <v>34638665</v>
      </c>
    </row>
    <row r="146" spans="1:15" s="16" customFormat="1" ht="12.75" x14ac:dyDescent="0.2">
      <c r="A146" s="38" t="s">
        <v>90</v>
      </c>
      <c r="B146" s="18"/>
      <c r="C146" s="19"/>
      <c r="D146" s="20">
        <v>0</v>
      </c>
      <c r="E146" s="21">
        <v>0</v>
      </c>
      <c r="F146" s="20">
        <v>7144</v>
      </c>
      <c r="G146" s="21">
        <v>12799354.640000001</v>
      </c>
      <c r="H146" s="20">
        <v>39138</v>
      </c>
      <c r="I146" s="21">
        <v>61217140.75</v>
      </c>
      <c r="J146" s="20">
        <v>19184</v>
      </c>
      <c r="K146" s="21">
        <v>31425876.82</v>
      </c>
      <c r="L146" s="20">
        <v>10777</v>
      </c>
      <c r="M146" s="21">
        <v>17966748.609999999</v>
      </c>
      <c r="N146" s="20">
        <v>76243</v>
      </c>
      <c r="O146" s="21">
        <v>123409120.81999999</v>
      </c>
    </row>
    <row r="147" spans="1:15" s="16" customFormat="1" ht="12.75" customHeight="1" x14ac:dyDescent="0.2">
      <c r="A147" s="39" t="s">
        <v>91</v>
      </c>
      <c r="B147" s="12" t="s">
        <v>6</v>
      </c>
      <c r="C147" s="13"/>
      <c r="D147" s="14"/>
      <c r="E147" s="15"/>
      <c r="F147" s="14">
        <v>26</v>
      </c>
      <c r="G147" s="15">
        <v>344035.44</v>
      </c>
      <c r="H147" s="14">
        <v>1</v>
      </c>
      <c r="I147" s="15">
        <v>13232.13</v>
      </c>
      <c r="J147" s="14">
        <v>94</v>
      </c>
      <c r="K147" s="15">
        <v>1243820.43</v>
      </c>
      <c r="L147" s="14"/>
      <c r="M147" s="15"/>
      <c r="N147" s="14">
        <v>121</v>
      </c>
      <c r="O147" s="15">
        <v>1601087.9999999998</v>
      </c>
    </row>
    <row r="148" spans="1:15" s="16" customFormat="1" ht="12.75" customHeight="1" x14ac:dyDescent="0.2">
      <c r="A148" s="39"/>
      <c r="B148" s="11" t="s">
        <v>7</v>
      </c>
      <c r="C148" s="13" t="s">
        <v>8</v>
      </c>
      <c r="D148" s="14">
        <v>0</v>
      </c>
      <c r="E148" s="15">
        <v>0</v>
      </c>
      <c r="F148" s="14">
        <v>2205</v>
      </c>
      <c r="G148" s="15">
        <v>3160085.01</v>
      </c>
      <c r="H148" s="14">
        <v>252</v>
      </c>
      <c r="I148" s="15">
        <v>361152.57</v>
      </c>
      <c r="J148" s="14">
        <v>3252</v>
      </c>
      <c r="K148" s="15">
        <v>4660587.96</v>
      </c>
      <c r="L148" s="14">
        <v>51</v>
      </c>
      <c r="M148" s="15">
        <v>73090.399999999994</v>
      </c>
      <c r="N148" s="14">
        <v>5760</v>
      </c>
      <c r="O148" s="15">
        <v>8254915.9400000004</v>
      </c>
    </row>
    <row r="149" spans="1:15" s="16" customFormat="1" ht="12.75" customHeight="1" x14ac:dyDescent="0.2">
      <c r="A149" s="39"/>
      <c r="B149" s="31"/>
      <c r="C149" s="13" t="s">
        <v>14</v>
      </c>
      <c r="D149" s="14">
        <v>0</v>
      </c>
      <c r="E149" s="15">
        <v>0</v>
      </c>
      <c r="F149" s="14">
        <v>382</v>
      </c>
      <c r="G149" s="15">
        <v>291015.71999999997</v>
      </c>
      <c r="H149" s="14">
        <v>66</v>
      </c>
      <c r="I149" s="15">
        <v>50280.2</v>
      </c>
      <c r="J149" s="14">
        <v>511</v>
      </c>
      <c r="K149" s="15">
        <v>389290.66</v>
      </c>
      <c r="L149" s="14">
        <v>2</v>
      </c>
      <c r="M149" s="15">
        <v>1523.64</v>
      </c>
      <c r="N149" s="14">
        <v>961</v>
      </c>
      <c r="O149" s="15">
        <v>732110.22</v>
      </c>
    </row>
    <row r="150" spans="1:15" s="16" customFormat="1" ht="12.75" customHeight="1" x14ac:dyDescent="0.2">
      <c r="A150" s="39"/>
      <c r="B150" s="24"/>
      <c r="C150" s="13" t="s">
        <v>11</v>
      </c>
      <c r="D150" s="14">
        <v>0</v>
      </c>
      <c r="E150" s="15">
        <v>0</v>
      </c>
      <c r="F150" s="14">
        <v>2240</v>
      </c>
      <c r="G150" s="15">
        <v>1341971.6299999999</v>
      </c>
      <c r="H150" s="14">
        <v>211</v>
      </c>
      <c r="I150" s="15">
        <v>102456.35</v>
      </c>
      <c r="J150" s="14">
        <v>3333</v>
      </c>
      <c r="K150" s="15">
        <v>2013097.65</v>
      </c>
      <c r="L150" s="14">
        <v>41</v>
      </c>
      <c r="M150" s="15">
        <v>18724.32</v>
      </c>
      <c r="N150" s="14">
        <v>5825</v>
      </c>
      <c r="O150" s="15">
        <v>3476249.9499999997</v>
      </c>
    </row>
    <row r="151" spans="1:15" s="16" customFormat="1" ht="12.75" customHeight="1" x14ac:dyDescent="0.2">
      <c r="A151" s="39"/>
      <c r="B151" s="12" t="s">
        <v>16</v>
      </c>
      <c r="C151" s="13"/>
      <c r="D151" s="14"/>
      <c r="E151" s="15"/>
      <c r="F151" s="14">
        <v>124</v>
      </c>
      <c r="G151" s="15">
        <v>3392188.74</v>
      </c>
      <c r="H151" s="14">
        <v>12</v>
      </c>
      <c r="I151" s="15">
        <v>328276.33</v>
      </c>
      <c r="J151" s="14">
        <v>216</v>
      </c>
      <c r="K151" s="15">
        <v>5908973.9299999997</v>
      </c>
      <c r="L151" s="14">
        <v>0</v>
      </c>
      <c r="M151" s="15">
        <v>0</v>
      </c>
      <c r="N151" s="14">
        <v>352</v>
      </c>
      <c r="O151" s="15">
        <v>9629439</v>
      </c>
    </row>
    <row r="152" spans="1:15" s="16" customFormat="1" ht="12.75" x14ac:dyDescent="0.2">
      <c r="A152" s="29" t="s">
        <v>92</v>
      </c>
      <c r="B152" s="18"/>
      <c r="C152" s="19"/>
      <c r="D152" s="20">
        <v>0</v>
      </c>
      <c r="E152" s="21">
        <v>0</v>
      </c>
      <c r="F152" s="20">
        <v>4977</v>
      </c>
      <c r="G152" s="21">
        <v>8529296.5399999991</v>
      </c>
      <c r="H152" s="20">
        <v>542</v>
      </c>
      <c r="I152" s="21">
        <v>855397.58000000007</v>
      </c>
      <c r="J152" s="20">
        <v>7406</v>
      </c>
      <c r="K152" s="21">
        <v>14215770.629999999</v>
      </c>
      <c r="L152" s="20">
        <v>94</v>
      </c>
      <c r="M152" s="21">
        <v>93338.359999999986</v>
      </c>
      <c r="N152" s="20">
        <v>13019</v>
      </c>
      <c r="O152" s="21">
        <v>23693803.109999999</v>
      </c>
    </row>
    <row r="153" spans="1:15" s="16" customFormat="1" ht="12.75" customHeight="1" x14ac:dyDescent="0.2">
      <c r="A153" s="11" t="s">
        <v>93</v>
      </c>
      <c r="B153" s="37" t="s">
        <v>6</v>
      </c>
      <c r="C153" s="13"/>
      <c r="D153" s="14"/>
      <c r="E153" s="15"/>
      <c r="F153" s="14">
        <v>2</v>
      </c>
      <c r="G153" s="15">
        <v>23782.3</v>
      </c>
      <c r="H153" s="14">
        <v>117</v>
      </c>
      <c r="I153" s="15">
        <v>1391264.48</v>
      </c>
      <c r="J153" s="14">
        <v>209</v>
      </c>
      <c r="K153" s="15">
        <v>2485250.2200000002</v>
      </c>
      <c r="L153" s="14"/>
      <c r="M153" s="15"/>
      <c r="N153" s="14">
        <v>328</v>
      </c>
      <c r="O153" s="15">
        <v>3900297</v>
      </c>
    </row>
    <row r="154" spans="1:15" s="16" customFormat="1" ht="12.75" customHeight="1" x14ac:dyDescent="0.2">
      <c r="A154" s="31"/>
      <c r="B154" s="11" t="s">
        <v>7</v>
      </c>
      <c r="C154" s="13" t="s">
        <v>8</v>
      </c>
      <c r="D154" s="14">
        <v>0</v>
      </c>
      <c r="E154" s="15">
        <v>0</v>
      </c>
      <c r="F154" s="14">
        <v>290</v>
      </c>
      <c r="G154" s="15">
        <v>410346.21</v>
      </c>
      <c r="H154" s="14">
        <v>5878</v>
      </c>
      <c r="I154" s="15">
        <v>8317293.1500000004</v>
      </c>
      <c r="J154" s="14">
        <v>13956</v>
      </c>
      <c r="K154" s="15">
        <v>19747557.530000001</v>
      </c>
      <c r="L154" s="14">
        <v>47</v>
      </c>
      <c r="M154" s="15">
        <v>66504.39</v>
      </c>
      <c r="N154" s="14">
        <v>20171</v>
      </c>
      <c r="O154" s="15">
        <v>28541701.280000001</v>
      </c>
    </row>
    <row r="155" spans="1:15" s="16" customFormat="1" ht="12.75" customHeight="1" x14ac:dyDescent="0.2">
      <c r="A155" s="31"/>
      <c r="B155" s="31"/>
      <c r="C155" s="13" t="s">
        <v>14</v>
      </c>
      <c r="D155" s="14">
        <v>0</v>
      </c>
      <c r="E155" s="15">
        <v>0</v>
      </c>
      <c r="F155" s="14">
        <v>81</v>
      </c>
      <c r="G155" s="15">
        <v>66045.149999999994</v>
      </c>
      <c r="H155" s="14">
        <v>2056</v>
      </c>
      <c r="I155" s="15">
        <v>1676405.28</v>
      </c>
      <c r="J155" s="14">
        <v>4390</v>
      </c>
      <c r="K155" s="15">
        <v>3579484.04</v>
      </c>
      <c r="L155" s="14">
        <v>3</v>
      </c>
      <c r="M155" s="15">
        <v>2446.12</v>
      </c>
      <c r="N155" s="14">
        <v>6530</v>
      </c>
      <c r="O155" s="15">
        <v>5324380.5900000008</v>
      </c>
    </row>
    <row r="156" spans="1:15" s="16" customFormat="1" ht="12.75" customHeight="1" x14ac:dyDescent="0.2">
      <c r="A156" s="31"/>
      <c r="B156" s="24"/>
      <c r="C156" s="13" t="s">
        <v>11</v>
      </c>
      <c r="D156" s="14">
        <v>0</v>
      </c>
      <c r="E156" s="15">
        <v>0</v>
      </c>
      <c r="F156" s="14">
        <v>345</v>
      </c>
      <c r="G156" s="15">
        <v>157670.76999999999</v>
      </c>
      <c r="H156" s="14">
        <v>6889</v>
      </c>
      <c r="I156" s="15">
        <v>3081910.75</v>
      </c>
      <c r="J156" s="14">
        <v>18958</v>
      </c>
      <c r="K156" s="15">
        <v>9939020.6300000008</v>
      </c>
      <c r="L156" s="14">
        <v>46</v>
      </c>
      <c r="M156" s="15">
        <v>15473.09</v>
      </c>
      <c r="N156" s="14">
        <v>26238</v>
      </c>
      <c r="O156" s="15">
        <v>13194075.24</v>
      </c>
    </row>
    <row r="157" spans="1:15" s="16" customFormat="1" ht="12.75" customHeight="1" x14ac:dyDescent="0.2">
      <c r="A157" s="31"/>
      <c r="B157" s="37" t="s">
        <v>15</v>
      </c>
      <c r="C157" s="13"/>
      <c r="D157" s="14">
        <v>0</v>
      </c>
      <c r="E157" s="15">
        <v>0</v>
      </c>
      <c r="F157" s="14">
        <v>57</v>
      </c>
      <c r="G157" s="15">
        <v>175345.68</v>
      </c>
      <c r="H157" s="14">
        <v>1155</v>
      </c>
      <c r="I157" s="15">
        <v>3553057.2</v>
      </c>
      <c r="J157" s="14">
        <v>2745</v>
      </c>
      <c r="K157" s="15">
        <v>8444278.8000000007</v>
      </c>
      <c r="L157" s="14">
        <v>9</v>
      </c>
      <c r="M157" s="15">
        <v>27686.16</v>
      </c>
      <c r="N157" s="14">
        <v>3966</v>
      </c>
      <c r="O157" s="15">
        <v>12200367.84</v>
      </c>
    </row>
    <row r="158" spans="1:15" s="16" customFormat="1" ht="12.75" customHeight="1" x14ac:dyDescent="0.2">
      <c r="A158" s="24"/>
      <c r="B158" s="37" t="s">
        <v>16</v>
      </c>
      <c r="C158" s="13"/>
      <c r="D158" s="14">
        <v>0</v>
      </c>
      <c r="E158" s="15">
        <v>0</v>
      </c>
      <c r="F158" s="14">
        <v>15</v>
      </c>
      <c r="G158" s="15">
        <v>459331.49</v>
      </c>
      <c r="H158" s="14">
        <v>396</v>
      </c>
      <c r="I158" s="15">
        <v>12126351.449999999</v>
      </c>
      <c r="J158" s="14">
        <v>1185</v>
      </c>
      <c r="K158" s="15">
        <v>36287188.049999997</v>
      </c>
      <c r="L158" s="14">
        <v>0</v>
      </c>
      <c r="M158" s="15">
        <v>0</v>
      </c>
      <c r="N158" s="14">
        <v>1596</v>
      </c>
      <c r="O158" s="15">
        <v>48872870.990000002</v>
      </c>
    </row>
    <row r="159" spans="1:15" s="16" customFormat="1" ht="12.75" x14ac:dyDescent="0.2">
      <c r="A159" s="38" t="s">
        <v>94</v>
      </c>
      <c r="B159" s="18"/>
      <c r="C159" s="19"/>
      <c r="D159" s="20">
        <v>0</v>
      </c>
      <c r="E159" s="21">
        <v>0</v>
      </c>
      <c r="F159" s="20">
        <v>790</v>
      </c>
      <c r="G159" s="21">
        <v>1292521.6000000001</v>
      </c>
      <c r="H159" s="20">
        <v>16491</v>
      </c>
      <c r="I159" s="21">
        <v>30146282.309999999</v>
      </c>
      <c r="J159" s="20">
        <v>41443</v>
      </c>
      <c r="K159" s="21">
        <v>80482779.269999996</v>
      </c>
      <c r="L159" s="20">
        <v>105</v>
      </c>
      <c r="M159" s="21">
        <v>112109.75999999999</v>
      </c>
      <c r="N159" s="20">
        <v>58829</v>
      </c>
      <c r="O159" s="21">
        <v>112033692.94</v>
      </c>
    </row>
    <row r="160" spans="1:15" s="16" customFormat="1" ht="12.75" customHeight="1" x14ac:dyDescent="0.2">
      <c r="A160" s="39" t="s">
        <v>95</v>
      </c>
      <c r="B160" s="12" t="s">
        <v>6</v>
      </c>
      <c r="C160" s="13"/>
      <c r="D160" s="14">
        <v>0</v>
      </c>
      <c r="E160" s="15">
        <v>0</v>
      </c>
      <c r="F160" s="14">
        <v>35</v>
      </c>
      <c r="G160" s="15">
        <v>406721.42</v>
      </c>
      <c r="H160" s="14">
        <v>73</v>
      </c>
      <c r="I160" s="15">
        <v>848304.68</v>
      </c>
      <c r="J160" s="14">
        <v>194</v>
      </c>
      <c r="K160" s="15">
        <v>2254398.73</v>
      </c>
      <c r="L160" s="14">
        <v>15</v>
      </c>
      <c r="M160" s="15">
        <v>174309.18</v>
      </c>
      <c r="N160" s="14">
        <v>317</v>
      </c>
      <c r="O160" s="15">
        <v>3683734.0100000002</v>
      </c>
    </row>
    <row r="161" spans="1:15" s="16" customFormat="1" ht="12.75" customHeight="1" x14ac:dyDescent="0.2">
      <c r="A161" s="39"/>
      <c r="B161" s="11" t="s">
        <v>7</v>
      </c>
      <c r="C161" s="13" t="s">
        <v>8</v>
      </c>
      <c r="D161" s="14">
        <v>0</v>
      </c>
      <c r="E161" s="15">
        <v>0</v>
      </c>
      <c r="F161" s="14">
        <v>986</v>
      </c>
      <c r="G161" s="15">
        <v>1374390.93</v>
      </c>
      <c r="H161" s="14">
        <v>2713</v>
      </c>
      <c r="I161" s="15">
        <v>3781665.9</v>
      </c>
      <c r="J161" s="14">
        <v>7084</v>
      </c>
      <c r="K161" s="15">
        <v>9874427.3000000007</v>
      </c>
      <c r="L161" s="14">
        <v>525</v>
      </c>
      <c r="M161" s="15">
        <v>731800.44</v>
      </c>
      <c r="N161" s="14">
        <v>11308</v>
      </c>
      <c r="O161" s="15">
        <v>15762284.57</v>
      </c>
    </row>
    <row r="162" spans="1:15" s="16" customFormat="1" ht="12.75" customHeight="1" x14ac:dyDescent="0.2">
      <c r="A162" s="39"/>
      <c r="B162" s="31"/>
      <c r="C162" s="13" t="s">
        <v>14</v>
      </c>
      <c r="D162" s="14">
        <v>0</v>
      </c>
      <c r="E162" s="15">
        <v>0</v>
      </c>
      <c r="F162" s="14">
        <v>173</v>
      </c>
      <c r="G162" s="15">
        <v>139692.47</v>
      </c>
      <c r="H162" s="14">
        <v>674</v>
      </c>
      <c r="I162" s="15">
        <v>544235.42000000004</v>
      </c>
      <c r="J162" s="14">
        <v>1519</v>
      </c>
      <c r="K162" s="15">
        <v>1226548.3700000001</v>
      </c>
      <c r="L162" s="14">
        <v>152</v>
      </c>
      <c r="M162" s="15">
        <v>122735.58</v>
      </c>
      <c r="N162" s="14">
        <v>2518</v>
      </c>
      <c r="O162" s="15">
        <v>2033211.84</v>
      </c>
    </row>
    <row r="163" spans="1:15" s="16" customFormat="1" ht="12.75" customHeight="1" x14ac:dyDescent="0.2">
      <c r="A163" s="39"/>
      <c r="B163" s="24"/>
      <c r="C163" s="13" t="s">
        <v>11</v>
      </c>
      <c r="D163" s="14">
        <v>0</v>
      </c>
      <c r="E163" s="15">
        <v>0</v>
      </c>
      <c r="F163" s="14">
        <v>1211</v>
      </c>
      <c r="G163" s="15">
        <v>703360.29</v>
      </c>
      <c r="H163" s="14">
        <v>2900</v>
      </c>
      <c r="I163" s="15">
        <v>1465620.73</v>
      </c>
      <c r="J163" s="14">
        <v>10489</v>
      </c>
      <c r="K163" s="15">
        <v>7002829.7300000004</v>
      </c>
      <c r="L163" s="14">
        <v>712</v>
      </c>
      <c r="M163" s="15">
        <v>447481.64</v>
      </c>
      <c r="N163" s="14">
        <v>15312</v>
      </c>
      <c r="O163" s="15">
        <v>9619292.3900000006</v>
      </c>
    </row>
    <row r="164" spans="1:15" s="16" customFormat="1" ht="12.75" customHeight="1" x14ac:dyDescent="0.2">
      <c r="A164" s="39"/>
      <c r="B164" s="12" t="s">
        <v>16</v>
      </c>
      <c r="C164" s="13"/>
      <c r="D164" s="14">
        <v>0</v>
      </c>
      <c r="E164" s="15">
        <v>0</v>
      </c>
      <c r="F164" s="14">
        <v>86</v>
      </c>
      <c r="G164" s="15">
        <v>2418003.0299999998</v>
      </c>
      <c r="H164" s="14">
        <v>268</v>
      </c>
      <c r="I164" s="15">
        <v>7535172.2400000002</v>
      </c>
      <c r="J164" s="14">
        <v>538</v>
      </c>
      <c r="K164" s="15">
        <v>15126577.119999999</v>
      </c>
      <c r="L164" s="14">
        <v>56</v>
      </c>
      <c r="M164" s="15">
        <v>1574513.6</v>
      </c>
      <c r="N164" s="14">
        <v>948</v>
      </c>
      <c r="O164" s="15">
        <v>26654265.990000002</v>
      </c>
    </row>
    <row r="165" spans="1:15" s="16" customFormat="1" ht="12.75" x14ac:dyDescent="0.2">
      <c r="A165" s="17" t="s">
        <v>96</v>
      </c>
      <c r="B165" s="18"/>
      <c r="C165" s="19"/>
      <c r="D165" s="20">
        <v>0</v>
      </c>
      <c r="E165" s="21">
        <v>0</v>
      </c>
      <c r="F165" s="20">
        <v>2491</v>
      </c>
      <c r="G165" s="21">
        <v>5042168.1399999997</v>
      </c>
      <c r="H165" s="20">
        <v>6628</v>
      </c>
      <c r="I165" s="21">
        <v>14174998.970000001</v>
      </c>
      <c r="J165" s="20">
        <v>19824</v>
      </c>
      <c r="K165" s="21">
        <v>35484781.25</v>
      </c>
      <c r="L165" s="20">
        <v>1460</v>
      </c>
      <c r="M165" s="21">
        <v>3050840.44</v>
      </c>
      <c r="N165" s="20">
        <v>30403</v>
      </c>
      <c r="O165" s="21">
        <v>57752788.800000004</v>
      </c>
    </row>
    <row r="166" spans="1:15" s="16" customFormat="1" ht="12.75" customHeight="1" x14ac:dyDescent="0.2">
      <c r="A166" s="40" t="s">
        <v>97</v>
      </c>
      <c r="B166" s="12" t="s">
        <v>6</v>
      </c>
      <c r="C166" s="13"/>
      <c r="D166" s="14">
        <v>0</v>
      </c>
      <c r="E166" s="15">
        <v>0</v>
      </c>
      <c r="F166" s="14">
        <v>63</v>
      </c>
      <c r="G166" s="15">
        <v>881665.68</v>
      </c>
      <c r="H166" s="14">
        <v>182</v>
      </c>
      <c r="I166" s="15">
        <v>2547034.2000000002</v>
      </c>
      <c r="J166" s="14">
        <v>252</v>
      </c>
      <c r="K166" s="15">
        <v>3526662.73</v>
      </c>
      <c r="L166" s="14">
        <v>2</v>
      </c>
      <c r="M166" s="15">
        <v>27989.39</v>
      </c>
      <c r="N166" s="14">
        <v>499</v>
      </c>
      <c r="O166" s="15">
        <v>6983351.9999999991</v>
      </c>
    </row>
    <row r="167" spans="1:15" s="16" customFormat="1" ht="12.75" customHeight="1" x14ac:dyDescent="0.2">
      <c r="A167" s="39"/>
      <c r="B167" s="11" t="s">
        <v>7</v>
      </c>
      <c r="C167" s="13" t="s">
        <v>8</v>
      </c>
      <c r="D167" s="14">
        <v>0</v>
      </c>
      <c r="E167" s="15">
        <v>0</v>
      </c>
      <c r="F167" s="14">
        <v>2595</v>
      </c>
      <c r="G167" s="15">
        <v>3821922.97</v>
      </c>
      <c r="H167" s="14">
        <v>4105</v>
      </c>
      <c r="I167" s="15">
        <v>6045855.0300000003</v>
      </c>
      <c r="J167" s="14">
        <v>7867</v>
      </c>
      <c r="K167" s="15">
        <v>11586538.74</v>
      </c>
      <c r="L167" s="14">
        <v>82</v>
      </c>
      <c r="M167" s="15">
        <v>120769.82</v>
      </c>
      <c r="N167" s="14">
        <v>14649</v>
      </c>
      <c r="O167" s="15">
        <v>21575086.559999999</v>
      </c>
    </row>
    <row r="168" spans="1:15" s="16" customFormat="1" ht="12.75" customHeight="1" x14ac:dyDescent="0.2">
      <c r="A168" s="39"/>
      <c r="B168" s="31"/>
      <c r="C168" s="13" t="s">
        <v>14</v>
      </c>
      <c r="D168" s="14">
        <v>0</v>
      </c>
      <c r="E168" s="15">
        <v>0</v>
      </c>
      <c r="F168" s="14">
        <v>569</v>
      </c>
      <c r="G168" s="15">
        <v>399367.48</v>
      </c>
      <c r="H168" s="14">
        <v>1227</v>
      </c>
      <c r="I168" s="15">
        <v>861201.93</v>
      </c>
      <c r="J168" s="14">
        <v>2060</v>
      </c>
      <c r="K168" s="15">
        <v>1445864.69</v>
      </c>
      <c r="L168" s="14">
        <v>17</v>
      </c>
      <c r="M168" s="15">
        <v>11931.89</v>
      </c>
      <c r="N168" s="14">
        <v>3873</v>
      </c>
      <c r="O168" s="15">
        <v>2718365.99</v>
      </c>
    </row>
    <row r="169" spans="1:15" s="16" customFormat="1" ht="12.75" customHeight="1" x14ac:dyDescent="0.2">
      <c r="A169" s="39"/>
      <c r="B169" s="24"/>
      <c r="C169" s="13" t="s">
        <v>11</v>
      </c>
      <c r="D169" s="14">
        <v>0</v>
      </c>
      <c r="E169" s="15">
        <v>0</v>
      </c>
      <c r="F169" s="14">
        <v>3063</v>
      </c>
      <c r="G169" s="15">
        <v>1693700.05</v>
      </c>
      <c r="H169" s="14">
        <v>5576</v>
      </c>
      <c r="I169" s="15">
        <v>3496106.21</v>
      </c>
      <c r="J169" s="14">
        <v>10791</v>
      </c>
      <c r="K169" s="15">
        <v>6817029.6100000003</v>
      </c>
      <c r="L169" s="14">
        <v>91</v>
      </c>
      <c r="M169" s="15">
        <v>47281.65</v>
      </c>
      <c r="N169" s="14">
        <v>19521</v>
      </c>
      <c r="O169" s="15">
        <v>12054117.520000001</v>
      </c>
    </row>
    <row r="170" spans="1:15" s="16" customFormat="1" ht="12.75" customHeight="1" x14ac:dyDescent="0.2">
      <c r="A170" s="39"/>
      <c r="B170" s="12" t="s">
        <v>15</v>
      </c>
      <c r="C170" s="13"/>
      <c r="D170" s="14">
        <v>0</v>
      </c>
      <c r="E170" s="15">
        <v>0</v>
      </c>
      <c r="F170" s="14">
        <v>373</v>
      </c>
      <c r="G170" s="15">
        <v>1165276.3700000001</v>
      </c>
      <c r="H170" s="14">
        <v>590</v>
      </c>
      <c r="I170" s="15">
        <v>1843198.54</v>
      </c>
      <c r="J170" s="14">
        <v>1129</v>
      </c>
      <c r="K170" s="15">
        <v>3527069.76</v>
      </c>
      <c r="L170" s="14">
        <v>12</v>
      </c>
      <c r="M170" s="15">
        <v>37488.78</v>
      </c>
      <c r="N170" s="14">
        <v>2104</v>
      </c>
      <c r="O170" s="15">
        <v>6573033.4500000002</v>
      </c>
    </row>
    <row r="171" spans="1:15" s="16" customFormat="1" ht="12.75" x14ac:dyDescent="0.2">
      <c r="A171" s="29" t="s">
        <v>98</v>
      </c>
      <c r="B171" s="18"/>
      <c r="C171" s="19"/>
      <c r="D171" s="20">
        <v>0</v>
      </c>
      <c r="E171" s="21">
        <v>0</v>
      </c>
      <c r="F171" s="20">
        <v>6663</v>
      </c>
      <c r="G171" s="21">
        <v>7961932.5500000007</v>
      </c>
      <c r="H171" s="20">
        <v>11680</v>
      </c>
      <c r="I171" s="21">
        <v>14793395.91</v>
      </c>
      <c r="J171" s="20">
        <v>22099</v>
      </c>
      <c r="K171" s="21">
        <v>26903165.530000001</v>
      </c>
      <c r="L171" s="20">
        <v>204</v>
      </c>
      <c r="M171" s="21">
        <v>245461.53000000003</v>
      </c>
      <c r="N171" s="20">
        <v>40646</v>
      </c>
      <c r="O171" s="21">
        <v>49903955.520000003</v>
      </c>
    </row>
    <row r="172" spans="1:15" s="16" customFormat="1" ht="12.75" customHeight="1" x14ac:dyDescent="0.2">
      <c r="A172" s="11" t="s">
        <v>20</v>
      </c>
      <c r="B172" s="37" t="s">
        <v>6</v>
      </c>
      <c r="C172" s="13"/>
      <c r="D172" s="14">
        <v>0</v>
      </c>
      <c r="E172" s="15">
        <v>0</v>
      </c>
      <c r="F172" s="14">
        <v>198</v>
      </c>
      <c r="G172" s="15">
        <v>1989184.94</v>
      </c>
      <c r="H172" s="14">
        <v>78</v>
      </c>
      <c r="I172" s="15">
        <v>783618.31</v>
      </c>
      <c r="J172" s="14">
        <v>456</v>
      </c>
      <c r="K172" s="15">
        <v>4581153.2</v>
      </c>
      <c r="L172" s="14">
        <v>4</v>
      </c>
      <c r="M172" s="15">
        <v>40185.550000000003</v>
      </c>
      <c r="N172" s="14">
        <v>736</v>
      </c>
      <c r="O172" s="15">
        <v>7394142</v>
      </c>
    </row>
    <row r="173" spans="1:15" s="16" customFormat="1" ht="12.75" customHeight="1" x14ac:dyDescent="0.2">
      <c r="A173" s="31"/>
      <c r="B173" s="11" t="s">
        <v>7</v>
      </c>
      <c r="C173" s="13" t="s">
        <v>8</v>
      </c>
      <c r="D173" s="14">
        <v>0</v>
      </c>
      <c r="E173" s="15">
        <v>0</v>
      </c>
      <c r="F173" s="14">
        <v>13469</v>
      </c>
      <c r="G173" s="15">
        <v>19880901.629999999</v>
      </c>
      <c r="H173" s="14">
        <v>4410</v>
      </c>
      <c r="I173" s="15">
        <v>6509375.3200000003</v>
      </c>
      <c r="J173" s="14">
        <v>20672</v>
      </c>
      <c r="K173" s="15">
        <v>30512881.309999999</v>
      </c>
      <c r="L173" s="14">
        <v>346</v>
      </c>
      <c r="M173" s="15">
        <v>510712.89</v>
      </c>
      <c r="N173" s="14">
        <v>38897</v>
      </c>
      <c r="O173" s="15">
        <v>57413871.149999991</v>
      </c>
    </row>
    <row r="174" spans="1:15" s="16" customFormat="1" ht="12.75" customHeight="1" x14ac:dyDescent="0.2">
      <c r="A174" s="31"/>
      <c r="B174" s="31"/>
      <c r="C174" s="13" t="s">
        <v>14</v>
      </c>
      <c r="D174" s="14">
        <v>0</v>
      </c>
      <c r="E174" s="15">
        <v>0</v>
      </c>
      <c r="F174" s="14">
        <v>3063</v>
      </c>
      <c r="G174" s="15">
        <v>2390937.23</v>
      </c>
      <c r="H174" s="14">
        <v>1389</v>
      </c>
      <c r="I174" s="15">
        <v>1084235</v>
      </c>
      <c r="J174" s="14">
        <v>4816</v>
      </c>
      <c r="K174" s="15">
        <v>3759305.81</v>
      </c>
      <c r="L174" s="14">
        <v>59</v>
      </c>
      <c r="M174" s="15">
        <v>46054.62</v>
      </c>
      <c r="N174" s="14">
        <v>9327</v>
      </c>
      <c r="O174" s="15">
        <v>7280532.6600000001</v>
      </c>
    </row>
    <row r="175" spans="1:15" s="16" customFormat="1" ht="12.75" customHeight="1" x14ac:dyDescent="0.2">
      <c r="A175" s="31"/>
      <c r="B175" s="24"/>
      <c r="C175" s="13" t="s">
        <v>11</v>
      </c>
      <c r="D175" s="14">
        <v>0</v>
      </c>
      <c r="E175" s="15">
        <v>0</v>
      </c>
      <c r="F175" s="14">
        <v>15593</v>
      </c>
      <c r="G175" s="15">
        <v>8572714.3399999999</v>
      </c>
      <c r="H175" s="14">
        <v>5477</v>
      </c>
      <c r="I175" s="15">
        <v>3217407.14</v>
      </c>
      <c r="J175" s="14">
        <v>26266</v>
      </c>
      <c r="K175" s="15">
        <v>15738926.6</v>
      </c>
      <c r="L175" s="14">
        <v>432</v>
      </c>
      <c r="M175" s="15">
        <v>254992.3</v>
      </c>
      <c r="N175" s="14">
        <v>47768</v>
      </c>
      <c r="O175" s="15">
        <v>27784040.379999999</v>
      </c>
    </row>
    <row r="176" spans="1:15" s="16" customFormat="1" ht="12.75" customHeight="1" x14ac:dyDescent="0.2">
      <c r="A176" s="31"/>
      <c r="B176" s="37" t="s">
        <v>15</v>
      </c>
      <c r="C176" s="13"/>
      <c r="D176" s="14">
        <v>0</v>
      </c>
      <c r="E176" s="15">
        <v>0</v>
      </c>
      <c r="F176" s="14">
        <v>1725</v>
      </c>
      <c r="G176" s="15">
        <v>5388519.4500000002</v>
      </c>
      <c r="H176" s="14">
        <v>547</v>
      </c>
      <c r="I176" s="15">
        <v>1708707.33</v>
      </c>
      <c r="J176" s="14">
        <v>2583</v>
      </c>
      <c r="K176" s="15">
        <v>8068722.1699999999</v>
      </c>
      <c r="L176" s="14">
        <v>44</v>
      </c>
      <c r="M176" s="15">
        <v>137446.29</v>
      </c>
      <c r="N176" s="14">
        <v>4899</v>
      </c>
      <c r="O176" s="15">
        <v>15303395.239999998</v>
      </c>
    </row>
    <row r="177" spans="1:16" s="16" customFormat="1" ht="12.75" customHeight="1" x14ac:dyDescent="0.2">
      <c r="A177" s="24"/>
      <c r="B177" s="37" t="s">
        <v>16</v>
      </c>
      <c r="C177" s="13"/>
      <c r="D177" s="14">
        <v>0</v>
      </c>
      <c r="E177" s="15">
        <v>0</v>
      </c>
      <c r="F177" s="14">
        <v>452</v>
      </c>
      <c r="G177" s="15">
        <v>14525562.4</v>
      </c>
      <c r="H177" s="14">
        <v>393</v>
      </c>
      <c r="I177" s="15">
        <v>12629526.6</v>
      </c>
      <c r="J177" s="14">
        <v>1010</v>
      </c>
      <c r="K177" s="15">
        <v>32457562</v>
      </c>
      <c r="L177" s="14">
        <v>20</v>
      </c>
      <c r="M177" s="15">
        <v>642724</v>
      </c>
      <c r="N177" s="14">
        <v>1875</v>
      </c>
      <c r="O177" s="15">
        <v>60255375</v>
      </c>
    </row>
    <row r="178" spans="1:16" s="16" customFormat="1" ht="12.75" x14ac:dyDescent="0.2">
      <c r="A178" s="41" t="s">
        <v>21</v>
      </c>
      <c r="B178" s="18"/>
      <c r="C178" s="19"/>
      <c r="D178" s="20">
        <v>0</v>
      </c>
      <c r="E178" s="21">
        <v>0</v>
      </c>
      <c r="F178" s="20">
        <v>34500</v>
      </c>
      <c r="G178" s="21">
        <v>52747819.990000002</v>
      </c>
      <c r="H178" s="20">
        <v>12294</v>
      </c>
      <c r="I178" s="21">
        <v>25932869.700000003</v>
      </c>
      <c r="J178" s="20">
        <v>55803</v>
      </c>
      <c r="K178" s="21">
        <v>95118551.090000004</v>
      </c>
      <c r="L178" s="20">
        <v>905</v>
      </c>
      <c r="M178" s="21">
        <v>1632115.6500000001</v>
      </c>
      <c r="N178" s="20">
        <v>103502</v>
      </c>
      <c r="O178" s="21">
        <v>175431356.42999998</v>
      </c>
    </row>
    <row r="179" spans="1:16" s="16" customFormat="1" ht="12.75" customHeight="1" x14ac:dyDescent="0.2">
      <c r="A179" s="11" t="s">
        <v>22</v>
      </c>
      <c r="B179" s="37" t="s">
        <v>6</v>
      </c>
      <c r="C179" s="13"/>
      <c r="D179" s="14">
        <v>0</v>
      </c>
      <c r="E179" s="15">
        <v>0</v>
      </c>
      <c r="F179" s="14">
        <v>25</v>
      </c>
      <c r="G179" s="15">
        <v>260071.49</v>
      </c>
      <c r="H179" s="14">
        <v>864</v>
      </c>
      <c r="I179" s="15">
        <v>8988070.6799999997</v>
      </c>
      <c r="J179" s="14">
        <v>456</v>
      </c>
      <c r="K179" s="15">
        <v>4743703.97</v>
      </c>
      <c r="L179" s="14">
        <v>1</v>
      </c>
      <c r="M179" s="15">
        <v>10402.86</v>
      </c>
      <c r="N179" s="14">
        <v>1346</v>
      </c>
      <c r="O179" s="15">
        <v>14002248.999999998</v>
      </c>
    </row>
    <row r="180" spans="1:16" s="16" customFormat="1" ht="12.75" customHeight="1" x14ac:dyDescent="0.2">
      <c r="A180" s="31"/>
      <c r="B180" s="11" t="s">
        <v>7</v>
      </c>
      <c r="C180" s="13" t="s">
        <v>8</v>
      </c>
      <c r="D180" s="14">
        <v>0</v>
      </c>
      <c r="E180" s="15">
        <v>0</v>
      </c>
      <c r="F180" s="14">
        <v>1205</v>
      </c>
      <c r="G180" s="15">
        <v>1736215.3</v>
      </c>
      <c r="H180" s="14">
        <v>28732</v>
      </c>
      <c r="I180" s="15">
        <v>41398288.850000001</v>
      </c>
      <c r="J180" s="14">
        <v>11886</v>
      </c>
      <c r="K180" s="15">
        <v>17125854.84</v>
      </c>
      <c r="L180" s="14">
        <v>260</v>
      </c>
      <c r="M180" s="15">
        <v>374619.07</v>
      </c>
      <c r="N180" s="14">
        <v>42083</v>
      </c>
      <c r="O180" s="15">
        <v>60634978.059999995</v>
      </c>
    </row>
    <row r="181" spans="1:16" s="16" customFormat="1" ht="12.75" customHeight="1" x14ac:dyDescent="0.2">
      <c r="A181" s="31"/>
      <c r="B181" s="31"/>
      <c r="C181" s="13" t="s">
        <v>14</v>
      </c>
      <c r="D181" s="14">
        <v>0</v>
      </c>
      <c r="E181" s="15">
        <v>0</v>
      </c>
      <c r="F181" s="14">
        <v>228</v>
      </c>
      <c r="G181" s="15">
        <v>180767.24</v>
      </c>
      <c r="H181" s="14">
        <v>8822</v>
      </c>
      <c r="I181" s="15">
        <v>6994423.5499999998</v>
      </c>
      <c r="J181" s="14">
        <v>4623</v>
      </c>
      <c r="K181" s="15">
        <v>3665293.59</v>
      </c>
      <c r="L181" s="14">
        <v>34</v>
      </c>
      <c r="M181" s="15">
        <v>26956.52</v>
      </c>
      <c r="N181" s="14">
        <v>13707</v>
      </c>
      <c r="O181" s="15">
        <v>10867440.9</v>
      </c>
    </row>
    <row r="182" spans="1:16" s="16" customFormat="1" ht="12.75" customHeight="1" x14ac:dyDescent="0.2">
      <c r="A182" s="31"/>
      <c r="B182" s="24"/>
      <c r="C182" s="13" t="s">
        <v>11</v>
      </c>
      <c r="D182" s="14">
        <v>0</v>
      </c>
      <c r="E182" s="15">
        <v>0</v>
      </c>
      <c r="F182" s="14">
        <v>1476</v>
      </c>
      <c r="G182" s="15">
        <v>785922.09</v>
      </c>
      <c r="H182" s="14">
        <v>41643</v>
      </c>
      <c r="I182" s="15">
        <v>25250047.859999999</v>
      </c>
      <c r="J182" s="14">
        <v>20056</v>
      </c>
      <c r="K182" s="15">
        <v>13305354.609999999</v>
      </c>
      <c r="L182" s="14">
        <v>314</v>
      </c>
      <c r="M182" s="15">
        <v>165470.64000000001</v>
      </c>
      <c r="N182" s="14">
        <v>63489</v>
      </c>
      <c r="O182" s="15">
        <v>39506795.200000003</v>
      </c>
    </row>
    <row r="183" spans="1:16" s="16" customFormat="1" ht="12.75" customHeight="1" x14ac:dyDescent="0.2">
      <c r="A183" s="31"/>
      <c r="B183" s="37" t="s">
        <v>15</v>
      </c>
      <c r="C183" s="13"/>
      <c r="D183" s="14">
        <v>0</v>
      </c>
      <c r="E183" s="15">
        <v>0</v>
      </c>
      <c r="F183" s="14">
        <v>170</v>
      </c>
      <c r="G183" s="15">
        <v>526343.29</v>
      </c>
      <c r="H183" s="14">
        <v>4057</v>
      </c>
      <c r="I183" s="15">
        <v>12561027.9</v>
      </c>
      <c r="J183" s="14">
        <v>1679</v>
      </c>
      <c r="K183" s="15">
        <v>5198414.0599999996</v>
      </c>
      <c r="L183" s="14">
        <v>37</v>
      </c>
      <c r="M183" s="15">
        <v>114557.07</v>
      </c>
      <c r="N183" s="14">
        <v>5943</v>
      </c>
      <c r="O183" s="15">
        <v>18400342.32</v>
      </c>
    </row>
    <row r="184" spans="1:16" s="16" customFormat="1" ht="12.75" customHeight="1" x14ac:dyDescent="0.2">
      <c r="A184" s="24"/>
      <c r="B184" s="37" t="s">
        <v>16</v>
      </c>
      <c r="C184" s="13"/>
      <c r="D184" s="14">
        <v>0</v>
      </c>
      <c r="E184" s="15">
        <v>0</v>
      </c>
      <c r="F184" s="14">
        <v>71</v>
      </c>
      <c r="G184" s="15">
        <v>2277887.4900000002</v>
      </c>
      <c r="H184" s="14">
        <v>1846</v>
      </c>
      <c r="I184" s="15">
        <v>59225074.649999999</v>
      </c>
      <c r="J184" s="14">
        <v>793</v>
      </c>
      <c r="K184" s="15">
        <v>25441757.420000002</v>
      </c>
      <c r="L184" s="14">
        <v>20</v>
      </c>
      <c r="M184" s="15">
        <v>641658.44999999995</v>
      </c>
      <c r="N184" s="14">
        <v>2730</v>
      </c>
      <c r="O184" s="15">
        <v>87586378.00999999</v>
      </c>
    </row>
    <row r="185" spans="1:16" s="16" customFormat="1" ht="12.75" x14ac:dyDescent="0.2">
      <c r="A185" s="38" t="s">
        <v>23</v>
      </c>
      <c r="B185" s="18"/>
      <c r="C185" s="19"/>
      <c r="D185" s="20">
        <v>0</v>
      </c>
      <c r="E185" s="21">
        <v>0</v>
      </c>
      <c r="F185" s="20">
        <v>3175</v>
      </c>
      <c r="G185" s="21">
        <v>5767206.9000000004</v>
      </c>
      <c r="H185" s="20">
        <v>85964</v>
      </c>
      <c r="I185" s="21">
        <v>154416933.49000001</v>
      </c>
      <c r="J185" s="20">
        <v>39493</v>
      </c>
      <c r="K185" s="21">
        <v>69480378.49000001</v>
      </c>
      <c r="L185" s="20">
        <v>666</v>
      </c>
      <c r="M185" s="21">
        <v>1333664.6100000001</v>
      </c>
      <c r="N185" s="20">
        <v>129298</v>
      </c>
      <c r="O185" s="21">
        <v>230998183.48999998</v>
      </c>
    </row>
    <row r="186" spans="1:16" s="16" customFormat="1" ht="12.75" customHeight="1" x14ac:dyDescent="0.2">
      <c r="A186" s="11" t="s">
        <v>99</v>
      </c>
      <c r="B186" s="37" t="s">
        <v>6</v>
      </c>
      <c r="C186" s="13"/>
      <c r="D186" s="14">
        <v>0</v>
      </c>
      <c r="E186" s="15">
        <v>0</v>
      </c>
      <c r="F186" s="14">
        <v>87</v>
      </c>
      <c r="G186" s="15">
        <v>7402960.3600000003</v>
      </c>
      <c r="H186" s="14">
        <v>303</v>
      </c>
      <c r="I186" s="15">
        <v>25782724.02</v>
      </c>
      <c r="J186" s="14">
        <v>222</v>
      </c>
      <c r="K186" s="15">
        <v>18890312.649999999</v>
      </c>
      <c r="L186" s="14">
        <v>22</v>
      </c>
      <c r="M186" s="15">
        <v>1872012.97</v>
      </c>
      <c r="N186" s="14">
        <v>634</v>
      </c>
      <c r="O186" s="15">
        <v>53948010</v>
      </c>
    </row>
    <row r="187" spans="1:16" s="16" customFormat="1" ht="12.75" customHeight="1" x14ac:dyDescent="0.2">
      <c r="A187" s="42"/>
      <c r="B187" s="32" t="s">
        <v>7</v>
      </c>
      <c r="C187" s="13" t="s">
        <v>8</v>
      </c>
      <c r="D187" s="14">
        <v>0</v>
      </c>
      <c r="E187" s="15">
        <v>0</v>
      </c>
      <c r="F187" s="14">
        <v>936</v>
      </c>
      <c r="G187" s="15">
        <v>3462989.03</v>
      </c>
      <c r="H187" s="14">
        <v>2579</v>
      </c>
      <c r="I187" s="15">
        <v>9541718.7200000007</v>
      </c>
      <c r="J187" s="14">
        <v>2693</v>
      </c>
      <c r="K187" s="15">
        <v>9963493.0199999996</v>
      </c>
      <c r="L187" s="14">
        <v>207</v>
      </c>
      <c r="M187" s="15">
        <v>765853.34</v>
      </c>
      <c r="N187" s="14">
        <v>6415</v>
      </c>
      <c r="O187" s="15">
        <v>23734054.110000003</v>
      </c>
    </row>
    <row r="188" spans="1:16" s="16" customFormat="1" ht="12.75" customHeight="1" x14ac:dyDescent="0.2">
      <c r="A188" s="42"/>
      <c r="B188" s="33"/>
      <c r="C188" s="13" t="s">
        <v>14</v>
      </c>
      <c r="D188" s="14">
        <v>0</v>
      </c>
      <c r="E188" s="15">
        <v>0</v>
      </c>
      <c r="F188" s="14">
        <v>74</v>
      </c>
      <c r="G188" s="15">
        <v>95141.8</v>
      </c>
      <c r="H188" s="14">
        <v>172</v>
      </c>
      <c r="I188" s="15">
        <v>221140.41</v>
      </c>
      <c r="J188" s="14">
        <v>200</v>
      </c>
      <c r="K188" s="15">
        <v>257140.01</v>
      </c>
      <c r="L188" s="14">
        <v>10</v>
      </c>
      <c r="M188" s="15">
        <v>12857</v>
      </c>
      <c r="N188" s="14">
        <v>456</v>
      </c>
      <c r="O188" s="15">
        <v>586279.22000000009</v>
      </c>
    </row>
    <row r="189" spans="1:16" s="16" customFormat="1" ht="12.75" customHeight="1" x14ac:dyDescent="0.2">
      <c r="A189" s="42"/>
      <c r="B189" s="35"/>
      <c r="C189" s="13" t="s">
        <v>11</v>
      </c>
      <c r="D189" s="14">
        <v>0</v>
      </c>
      <c r="E189" s="15">
        <v>0</v>
      </c>
      <c r="F189" s="14">
        <v>5908</v>
      </c>
      <c r="G189" s="15">
        <v>5443558.7699999996</v>
      </c>
      <c r="H189" s="14">
        <v>16830</v>
      </c>
      <c r="I189" s="15">
        <v>15506955.67</v>
      </c>
      <c r="J189" s="14">
        <v>18691</v>
      </c>
      <c r="K189" s="15">
        <v>17221658.260000002</v>
      </c>
      <c r="L189" s="14">
        <v>1350</v>
      </c>
      <c r="M189" s="15">
        <v>1243873.45</v>
      </c>
      <c r="N189" s="14">
        <v>42779</v>
      </c>
      <c r="O189" s="15">
        <v>39416046.150000006</v>
      </c>
    </row>
    <row r="190" spans="1:16" s="16" customFormat="1" ht="12.75" customHeight="1" x14ac:dyDescent="0.2">
      <c r="A190" s="34"/>
      <c r="B190" s="37" t="s">
        <v>16</v>
      </c>
      <c r="C190" s="13"/>
      <c r="D190" s="14">
        <v>0</v>
      </c>
      <c r="E190" s="15">
        <v>0</v>
      </c>
      <c r="F190" s="14">
        <v>818</v>
      </c>
      <c r="G190" s="15">
        <v>46384593.380000003</v>
      </c>
      <c r="H190" s="14">
        <v>2839</v>
      </c>
      <c r="I190" s="15">
        <v>167286428.47</v>
      </c>
      <c r="J190" s="14">
        <v>2877</v>
      </c>
      <c r="K190" s="15">
        <v>164126610.37</v>
      </c>
      <c r="L190" s="14">
        <v>162</v>
      </c>
      <c r="M190" s="15">
        <v>9077208.1799999997</v>
      </c>
      <c r="N190" s="14">
        <v>6696</v>
      </c>
      <c r="O190" s="15">
        <v>386874840.40000004</v>
      </c>
    </row>
    <row r="191" spans="1:16" s="16" customFormat="1" ht="12.75" customHeight="1" x14ac:dyDescent="0.2">
      <c r="A191" s="24"/>
      <c r="B191" s="37" t="s">
        <v>173</v>
      </c>
      <c r="C191" s="13"/>
      <c r="D191" s="14">
        <v>0</v>
      </c>
      <c r="E191" s="15">
        <v>0</v>
      </c>
      <c r="F191" s="14">
        <v>90</v>
      </c>
      <c r="G191" s="15">
        <v>15697720.4</v>
      </c>
      <c r="H191" s="23">
        <v>360</v>
      </c>
      <c r="I191" s="15">
        <v>62790881.600000001</v>
      </c>
      <c r="J191" s="23">
        <v>324</v>
      </c>
      <c r="K191" s="15">
        <v>56511793.439999998</v>
      </c>
      <c r="L191" s="14">
        <v>17</v>
      </c>
      <c r="M191" s="15">
        <v>2965124.96</v>
      </c>
      <c r="N191" s="14">
        <v>791</v>
      </c>
      <c r="O191" s="15">
        <v>137965520.39999998</v>
      </c>
      <c r="P191" s="54"/>
    </row>
    <row r="192" spans="1:16" s="16" customFormat="1" ht="12.75" x14ac:dyDescent="0.2">
      <c r="A192" s="17" t="s">
        <v>100</v>
      </c>
      <c r="B192" s="18"/>
      <c r="C192" s="19"/>
      <c r="D192" s="20">
        <v>0</v>
      </c>
      <c r="E192" s="21">
        <v>0</v>
      </c>
      <c r="F192" s="20">
        <v>7823</v>
      </c>
      <c r="G192" s="21">
        <v>62789243.340000004</v>
      </c>
      <c r="H192" s="20">
        <v>22723</v>
      </c>
      <c r="I192" s="21">
        <v>218338967.28999999</v>
      </c>
      <c r="J192" s="20">
        <v>24683</v>
      </c>
      <c r="K192" s="21">
        <v>210459214.31</v>
      </c>
      <c r="L192" s="20">
        <v>1751</v>
      </c>
      <c r="M192" s="21">
        <v>12971804.939999999</v>
      </c>
      <c r="N192" s="20">
        <v>56980</v>
      </c>
      <c r="O192" s="21">
        <v>504559229.88000005</v>
      </c>
    </row>
    <row r="193" spans="1:16" s="16" customFormat="1" ht="12.75" customHeight="1" x14ac:dyDescent="0.2">
      <c r="A193" s="11" t="s">
        <v>24</v>
      </c>
      <c r="B193" s="30" t="s">
        <v>6</v>
      </c>
      <c r="C193" s="13"/>
      <c r="D193" s="14">
        <v>0</v>
      </c>
      <c r="E193" s="15">
        <v>0</v>
      </c>
      <c r="F193" s="14">
        <v>279</v>
      </c>
      <c r="G193" s="15">
        <v>22276257.780000001</v>
      </c>
      <c r="H193" s="14">
        <v>803</v>
      </c>
      <c r="I193" s="15">
        <v>64114103.920000002</v>
      </c>
      <c r="J193" s="14">
        <v>901</v>
      </c>
      <c r="K193" s="15">
        <v>71938739.269999996</v>
      </c>
      <c r="L193" s="14">
        <v>69</v>
      </c>
      <c r="M193" s="15">
        <v>5509182.0300000003</v>
      </c>
      <c r="N193" s="14">
        <v>2052</v>
      </c>
      <c r="O193" s="15">
        <v>163838283</v>
      </c>
    </row>
    <row r="194" spans="1:16" s="16" customFormat="1" ht="12.75" customHeight="1" x14ac:dyDescent="0.2">
      <c r="A194" s="42"/>
      <c r="B194" s="32" t="s">
        <v>7</v>
      </c>
      <c r="C194" s="13" t="s">
        <v>8</v>
      </c>
      <c r="D194" s="14">
        <v>0</v>
      </c>
      <c r="E194" s="15">
        <v>0</v>
      </c>
      <c r="F194" s="14">
        <v>382</v>
      </c>
      <c r="G194" s="15">
        <v>1297780.06</v>
      </c>
      <c r="H194" s="14">
        <v>1136</v>
      </c>
      <c r="I194" s="15">
        <v>3859366.88</v>
      </c>
      <c r="J194" s="14">
        <v>1202</v>
      </c>
      <c r="K194" s="15">
        <v>4083590.66</v>
      </c>
      <c r="L194" s="14">
        <v>87</v>
      </c>
      <c r="M194" s="15">
        <v>295567.71000000002</v>
      </c>
      <c r="N194" s="14">
        <v>2807</v>
      </c>
      <c r="O194" s="15">
        <v>9536305.3100000005</v>
      </c>
    </row>
    <row r="195" spans="1:16" s="16" customFormat="1" ht="12.75" customHeight="1" x14ac:dyDescent="0.2">
      <c r="A195" s="42"/>
      <c r="B195" s="35"/>
      <c r="C195" s="13" t="s">
        <v>11</v>
      </c>
      <c r="D195" s="14">
        <v>0</v>
      </c>
      <c r="E195" s="15">
        <v>0</v>
      </c>
      <c r="F195" s="14">
        <v>1592</v>
      </c>
      <c r="G195" s="15">
        <v>1580219.2</v>
      </c>
      <c r="H195" s="14">
        <v>5229</v>
      </c>
      <c r="I195" s="15">
        <v>5190305.4000000004</v>
      </c>
      <c r="J195" s="14">
        <v>5008</v>
      </c>
      <c r="K195" s="15">
        <v>4970940.8</v>
      </c>
      <c r="L195" s="14">
        <v>376</v>
      </c>
      <c r="M195" s="15">
        <v>373217.6</v>
      </c>
      <c r="N195" s="14">
        <v>12205</v>
      </c>
      <c r="O195" s="15">
        <v>12114682.999999998</v>
      </c>
    </row>
    <row r="196" spans="1:16" s="16" customFormat="1" ht="12.75" customHeight="1" x14ac:dyDescent="0.2">
      <c r="A196" s="42"/>
      <c r="B196" s="36" t="s">
        <v>16</v>
      </c>
      <c r="C196" s="13"/>
      <c r="D196" s="14">
        <v>0</v>
      </c>
      <c r="E196" s="15">
        <v>0</v>
      </c>
      <c r="F196" s="14">
        <v>263</v>
      </c>
      <c r="G196" s="15">
        <v>16268293.369999999</v>
      </c>
      <c r="H196" s="14">
        <v>1105</v>
      </c>
      <c r="I196" s="15">
        <v>68388846.450000003</v>
      </c>
      <c r="J196" s="14">
        <v>1127</v>
      </c>
      <c r="K196" s="15">
        <v>69775902.670000002</v>
      </c>
      <c r="L196" s="14">
        <v>90</v>
      </c>
      <c r="M196" s="15">
        <v>5731813.25</v>
      </c>
      <c r="N196" s="14">
        <v>2585</v>
      </c>
      <c r="O196" s="15">
        <v>160164855.74000001</v>
      </c>
    </row>
    <row r="197" spans="1:16" s="16" customFormat="1" ht="12.75" customHeight="1" x14ac:dyDescent="0.2">
      <c r="A197" s="24"/>
      <c r="B197" s="37" t="s">
        <v>173</v>
      </c>
      <c r="C197" s="13"/>
      <c r="D197" s="14"/>
      <c r="E197" s="15"/>
      <c r="F197" s="14">
        <v>7</v>
      </c>
      <c r="G197" s="15">
        <v>863904.78</v>
      </c>
      <c r="H197" s="23">
        <v>30</v>
      </c>
      <c r="I197" s="15">
        <v>3702449.07</v>
      </c>
      <c r="J197" s="23">
        <v>31</v>
      </c>
      <c r="K197" s="15">
        <v>3825864.04</v>
      </c>
      <c r="L197" s="14">
        <v>5</v>
      </c>
      <c r="M197" s="15">
        <v>617074.85</v>
      </c>
      <c r="N197" s="14">
        <v>73</v>
      </c>
      <c r="O197" s="15">
        <v>9009292.7399999984</v>
      </c>
      <c r="P197" s="54"/>
    </row>
    <row r="198" spans="1:16" s="16" customFormat="1" ht="12.75" x14ac:dyDescent="0.2">
      <c r="A198" s="29" t="s">
        <v>25</v>
      </c>
      <c r="B198" s="18"/>
      <c r="C198" s="19"/>
      <c r="D198" s="20">
        <v>0</v>
      </c>
      <c r="E198" s="21">
        <v>0</v>
      </c>
      <c r="F198" s="20">
        <v>2516</v>
      </c>
      <c r="G198" s="21">
        <v>41422550.409999996</v>
      </c>
      <c r="H198" s="20">
        <v>8273</v>
      </c>
      <c r="I198" s="21">
        <v>141552622.65000001</v>
      </c>
      <c r="J198" s="20">
        <v>8238</v>
      </c>
      <c r="K198" s="21">
        <v>150769173.39999998</v>
      </c>
      <c r="L198" s="20">
        <v>622</v>
      </c>
      <c r="M198" s="21">
        <v>11909780.59</v>
      </c>
      <c r="N198" s="20">
        <v>19649</v>
      </c>
      <c r="O198" s="21">
        <v>345654127.05000001</v>
      </c>
    </row>
    <row r="199" spans="1:16" s="16" customFormat="1" ht="12.75" customHeight="1" x14ac:dyDescent="0.2">
      <c r="A199" s="11" t="s">
        <v>101</v>
      </c>
      <c r="B199" s="32" t="s">
        <v>7</v>
      </c>
      <c r="C199" s="13" t="s">
        <v>8</v>
      </c>
      <c r="D199" s="14">
        <v>0</v>
      </c>
      <c r="E199" s="15">
        <v>0</v>
      </c>
      <c r="F199" s="14">
        <v>99</v>
      </c>
      <c r="G199" s="15">
        <v>221706.11</v>
      </c>
      <c r="H199" s="14">
        <v>246</v>
      </c>
      <c r="I199" s="15">
        <v>550906.1</v>
      </c>
      <c r="J199" s="14">
        <v>377</v>
      </c>
      <c r="K199" s="15">
        <v>844274.79</v>
      </c>
      <c r="L199" s="14">
        <v>30</v>
      </c>
      <c r="M199" s="15">
        <v>67183.67</v>
      </c>
      <c r="N199" s="14">
        <v>752</v>
      </c>
      <c r="O199" s="15">
        <v>1684070.67</v>
      </c>
    </row>
    <row r="200" spans="1:16" s="16" customFormat="1" ht="12.75" customHeight="1" x14ac:dyDescent="0.2">
      <c r="A200" s="31"/>
      <c r="B200" s="35"/>
      <c r="C200" s="13" t="s">
        <v>11</v>
      </c>
      <c r="D200" s="14">
        <v>0</v>
      </c>
      <c r="E200" s="15">
        <v>0</v>
      </c>
      <c r="F200" s="14">
        <v>1502</v>
      </c>
      <c r="G200" s="15">
        <v>1432592.63</v>
      </c>
      <c r="H200" s="14">
        <v>4714</v>
      </c>
      <c r="I200" s="15">
        <v>4495534.68</v>
      </c>
      <c r="J200" s="14">
        <v>6545</v>
      </c>
      <c r="K200" s="15">
        <v>6274410.8499999996</v>
      </c>
      <c r="L200" s="14">
        <v>452</v>
      </c>
      <c r="M200" s="15">
        <v>431052.54</v>
      </c>
      <c r="N200" s="14">
        <v>13213</v>
      </c>
      <c r="O200" s="15">
        <v>12633590.699999999</v>
      </c>
    </row>
    <row r="201" spans="1:16" s="16" customFormat="1" ht="12.75" customHeight="1" x14ac:dyDescent="0.2">
      <c r="A201" s="31"/>
      <c r="B201" s="37" t="s">
        <v>16</v>
      </c>
      <c r="C201" s="13"/>
      <c r="D201" s="14">
        <v>0</v>
      </c>
      <c r="E201" s="15">
        <v>0</v>
      </c>
      <c r="F201" s="14">
        <v>298</v>
      </c>
      <c r="G201" s="15">
        <v>15521721.689999999</v>
      </c>
      <c r="H201" s="14">
        <v>942</v>
      </c>
      <c r="I201" s="15">
        <v>47911943.829999998</v>
      </c>
      <c r="J201" s="14">
        <v>1111</v>
      </c>
      <c r="K201" s="15">
        <v>56853246.399999999</v>
      </c>
      <c r="L201" s="14">
        <v>79</v>
      </c>
      <c r="M201" s="15">
        <v>3900251.51</v>
      </c>
      <c r="N201" s="14">
        <v>2430</v>
      </c>
      <c r="O201" s="15">
        <v>124187163.42999999</v>
      </c>
    </row>
    <row r="202" spans="1:16" s="16" customFormat="1" ht="12.75" customHeight="1" x14ac:dyDescent="0.2">
      <c r="A202" s="24"/>
      <c r="B202" s="37" t="s">
        <v>173</v>
      </c>
      <c r="C202" s="13"/>
      <c r="D202" s="14"/>
      <c r="E202" s="15"/>
      <c r="F202" s="14">
        <v>9</v>
      </c>
      <c r="G202" s="15">
        <v>1820083.41</v>
      </c>
      <c r="H202" s="23">
        <v>21</v>
      </c>
      <c r="I202" s="15">
        <v>4246861.29</v>
      </c>
      <c r="J202" s="23">
        <v>27</v>
      </c>
      <c r="K202" s="15">
        <v>5460250.2300000004</v>
      </c>
      <c r="L202" s="14">
        <v>1</v>
      </c>
      <c r="M202" s="15">
        <v>202231.49</v>
      </c>
      <c r="N202" s="14">
        <v>58</v>
      </c>
      <c r="O202" s="15">
        <v>11729426.42</v>
      </c>
      <c r="P202" s="54"/>
    </row>
    <row r="203" spans="1:16" s="16" customFormat="1" ht="12.75" x14ac:dyDescent="0.2">
      <c r="A203" s="38" t="s">
        <v>102</v>
      </c>
      <c r="B203" s="18"/>
      <c r="C203" s="19"/>
      <c r="D203" s="20">
        <v>0</v>
      </c>
      <c r="E203" s="21">
        <v>0</v>
      </c>
      <c r="F203" s="20">
        <v>1899</v>
      </c>
      <c r="G203" s="21">
        <v>17176020.43</v>
      </c>
      <c r="H203" s="20">
        <v>5902</v>
      </c>
      <c r="I203" s="21">
        <v>52958384.609999999</v>
      </c>
      <c r="J203" s="20">
        <v>8033</v>
      </c>
      <c r="K203" s="21">
        <v>63971932.039999999</v>
      </c>
      <c r="L203" s="20">
        <v>561</v>
      </c>
      <c r="M203" s="21">
        <v>4398487.72</v>
      </c>
      <c r="N203" s="20">
        <v>16395</v>
      </c>
      <c r="O203" s="21">
        <v>138504824.79999998</v>
      </c>
    </row>
    <row r="204" spans="1:16" s="16" customFormat="1" ht="12.75" customHeight="1" x14ac:dyDescent="0.2">
      <c r="A204" s="40" t="s">
        <v>103</v>
      </c>
      <c r="B204" s="11" t="s">
        <v>7</v>
      </c>
      <c r="C204" s="13" t="s">
        <v>8</v>
      </c>
      <c r="D204" s="14">
        <v>0</v>
      </c>
      <c r="E204" s="15">
        <v>0</v>
      </c>
      <c r="F204" s="14">
        <v>36</v>
      </c>
      <c r="G204" s="15">
        <v>52604.63</v>
      </c>
      <c r="H204" s="14">
        <v>3172</v>
      </c>
      <c r="I204" s="15">
        <v>4635052.6100000003</v>
      </c>
      <c r="J204" s="14">
        <v>598</v>
      </c>
      <c r="K204" s="15">
        <v>873821.39</v>
      </c>
      <c r="L204" s="14">
        <v>1</v>
      </c>
      <c r="M204" s="15">
        <v>1461.24</v>
      </c>
      <c r="N204" s="14">
        <v>3807</v>
      </c>
      <c r="O204" s="15">
        <v>5562939.8700000001</v>
      </c>
    </row>
    <row r="205" spans="1:16" s="16" customFormat="1" ht="12.75" customHeight="1" x14ac:dyDescent="0.2">
      <c r="A205" s="39"/>
      <c r="B205" s="31"/>
      <c r="C205" s="13" t="s">
        <v>14</v>
      </c>
      <c r="D205" s="14"/>
      <c r="E205" s="15"/>
      <c r="F205" s="14">
        <v>29</v>
      </c>
      <c r="G205" s="15">
        <v>22450.62</v>
      </c>
      <c r="H205" s="14">
        <v>2759</v>
      </c>
      <c r="I205" s="15">
        <v>2135905.5</v>
      </c>
      <c r="J205" s="14">
        <v>500</v>
      </c>
      <c r="K205" s="15">
        <v>387079.65</v>
      </c>
      <c r="L205" s="14">
        <v>0</v>
      </c>
      <c r="M205" s="15">
        <v>0</v>
      </c>
      <c r="N205" s="14">
        <v>3288</v>
      </c>
      <c r="O205" s="15">
        <v>2545435.77</v>
      </c>
    </row>
    <row r="206" spans="1:16" s="16" customFormat="1" ht="12.75" customHeight="1" x14ac:dyDescent="0.2">
      <c r="A206" s="39"/>
      <c r="B206" s="24"/>
      <c r="C206" s="13" t="s">
        <v>11</v>
      </c>
      <c r="D206" s="14">
        <v>0</v>
      </c>
      <c r="E206" s="15">
        <v>0</v>
      </c>
      <c r="F206" s="14">
        <v>30</v>
      </c>
      <c r="G206" s="15">
        <v>11835.44</v>
      </c>
      <c r="H206" s="14">
        <v>2021</v>
      </c>
      <c r="I206" s="15">
        <v>797314.26</v>
      </c>
      <c r="J206" s="14">
        <v>420</v>
      </c>
      <c r="K206" s="15">
        <v>165696.19</v>
      </c>
      <c r="L206" s="14">
        <v>0</v>
      </c>
      <c r="M206" s="15">
        <v>0</v>
      </c>
      <c r="N206" s="14">
        <v>2471</v>
      </c>
      <c r="O206" s="15">
        <v>974845.8899999999</v>
      </c>
    </row>
    <row r="207" spans="1:16" s="16" customFormat="1" ht="12.75" x14ac:dyDescent="0.2">
      <c r="A207" s="17" t="s">
        <v>104</v>
      </c>
      <c r="B207" s="18"/>
      <c r="C207" s="19"/>
      <c r="D207" s="20">
        <v>0</v>
      </c>
      <c r="E207" s="21">
        <v>0</v>
      </c>
      <c r="F207" s="20">
        <v>95</v>
      </c>
      <c r="G207" s="21">
        <v>86890.69</v>
      </c>
      <c r="H207" s="20">
        <v>7952</v>
      </c>
      <c r="I207" s="21">
        <v>7568272.3700000001</v>
      </c>
      <c r="J207" s="20">
        <v>1518</v>
      </c>
      <c r="K207" s="21">
        <v>1426597.23</v>
      </c>
      <c r="L207" s="20">
        <v>1</v>
      </c>
      <c r="M207" s="21">
        <v>1461.24</v>
      </c>
      <c r="N207" s="20">
        <v>9566</v>
      </c>
      <c r="O207" s="21">
        <v>9083221.5300000012</v>
      </c>
    </row>
    <row r="208" spans="1:16" s="16" customFormat="1" ht="12.75" customHeight="1" x14ac:dyDescent="0.2">
      <c r="A208" s="40" t="s">
        <v>26</v>
      </c>
      <c r="B208" s="44" t="s">
        <v>7</v>
      </c>
      <c r="C208" s="13" t="s">
        <v>8</v>
      </c>
      <c r="D208" s="14"/>
      <c r="E208" s="15"/>
      <c r="F208" s="14">
        <v>445</v>
      </c>
      <c r="G208" s="15">
        <v>2460213.77</v>
      </c>
      <c r="H208" s="14">
        <v>3682</v>
      </c>
      <c r="I208" s="15">
        <v>20356195.73</v>
      </c>
      <c r="J208" s="14">
        <v>2284</v>
      </c>
      <c r="K208" s="15">
        <v>12627254.5</v>
      </c>
      <c r="L208" s="14">
        <v>0</v>
      </c>
      <c r="M208" s="15">
        <v>0</v>
      </c>
      <c r="N208" s="14">
        <v>6411</v>
      </c>
      <c r="O208" s="15">
        <v>35443664</v>
      </c>
    </row>
    <row r="209" spans="1:15" s="16" customFormat="1" ht="12.75" x14ac:dyDescent="0.2">
      <c r="A209" s="29" t="s">
        <v>27</v>
      </c>
      <c r="B209" s="18"/>
      <c r="C209" s="19"/>
      <c r="D209" s="20"/>
      <c r="E209" s="21"/>
      <c r="F209" s="20">
        <v>445</v>
      </c>
      <c r="G209" s="21">
        <v>2460213.77</v>
      </c>
      <c r="H209" s="20">
        <v>3682</v>
      </c>
      <c r="I209" s="21">
        <v>20356195.73</v>
      </c>
      <c r="J209" s="20">
        <v>2284</v>
      </c>
      <c r="K209" s="21">
        <v>12627254.5</v>
      </c>
      <c r="L209" s="20">
        <v>0</v>
      </c>
      <c r="M209" s="21">
        <v>0</v>
      </c>
      <c r="N209" s="20">
        <v>6411</v>
      </c>
      <c r="O209" s="21">
        <v>35443664</v>
      </c>
    </row>
    <row r="210" spans="1:15" s="16" customFormat="1" ht="12.75" customHeight="1" x14ac:dyDescent="0.2">
      <c r="A210" s="11" t="s">
        <v>105</v>
      </c>
      <c r="B210" s="37" t="s">
        <v>6</v>
      </c>
      <c r="C210" s="13"/>
      <c r="D210" s="14"/>
      <c r="E210" s="15"/>
      <c r="F210" s="14">
        <v>1</v>
      </c>
      <c r="G210" s="15">
        <v>13498.34</v>
      </c>
      <c r="H210" s="14">
        <v>60</v>
      </c>
      <c r="I210" s="15">
        <v>809900.51</v>
      </c>
      <c r="J210" s="14">
        <v>251</v>
      </c>
      <c r="K210" s="15">
        <v>3388083.81</v>
      </c>
      <c r="L210" s="14">
        <v>1</v>
      </c>
      <c r="M210" s="15">
        <v>13498.34</v>
      </c>
      <c r="N210" s="14">
        <v>313</v>
      </c>
      <c r="O210" s="15">
        <v>4224981</v>
      </c>
    </row>
    <row r="211" spans="1:15" s="16" customFormat="1" ht="12.75" customHeight="1" x14ac:dyDescent="0.2">
      <c r="A211" s="31"/>
      <c r="B211" s="32" t="s">
        <v>7</v>
      </c>
      <c r="C211" s="13" t="s">
        <v>8</v>
      </c>
      <c r="D211" s="14">
        <v>0</v>
      </c>
      <c r="E211" s="15">
        <v>0</v>
      </c>
      <c r="F211" s="14">
        <v>32</v>
      </c>
      <c r="G211" s="15">
        <v>60132.959999999999</v>
      </c>
      <c r="H211" s="14">
        <v>1355</v>
      </c>
      <c r="I211" s="15">
        <v>2546255.23</v>
      </c>
      <c r="J211" s="14">
        <v>7914</v>
      </c>
      <c r="K211" s="15">
        <v>14871633.890000001</v>
      </c>
      <c r="L211" s="14">
        <v>15</v>
      </c>
      <c r="M211" s="15">
        <v>28187.33</v>
      </c>
      <c r="N211" s="14">
        <v>9316</v>
      </c>
      <c r="O211" s="15">
        <v>17506209.41</v>
      </c>
    </row>
    <row r="212" spans="1:15" s="16" customFormat="1" ht="12.75" customHeight="1" x14ac:dyDescent="0.2">
      <c r="A212" s="31"/>
      <c r="B212" s="33"/>
      <c r="C212" s="13" t="s">
        <v>14</v>
      </c>
      <c r="D212" s="14"/>
      <c r="E212" s="15"/>
      <c r="F212" s="14">
        <v>6</v>
      </c>
      <c r="G212" s="15">
        <v>4406.9399999999996</v>
      </c>
      <c r="H212" s="14">
        <v>150</v>
      </c>
      <c r="I212" s="15">
        <v>110173.62</v>
      </c>
      <c r="J212" s="14">
        <v>700</v>
      </c>
      <c r="K212" s="15">
        <v>514143.56</v>
      </c>
      <c r="L212" s="14">
        <v>0</v>
      </c>
      <c r="M212" s="15">
        <v>0</v>
      </c>
      <c r="N212" s="14">
        <v>856</v>
      </c>
      <c r="O212" s="15">
        <v>628724.11999999988</v>
      </c>
    </row>
    <row r="213" spans="1:15" s="16" customFormat="1" ht="12.75" customHeight="1" x14ac:dyDescent="0.2">
      <c r="A213" s="31"/>
      <c r="B213" s="35"/>
      <c r="C213" s="13" t="s">
        <v>11</v>
      </c>
      <c r="D213" s="14"/>
      <c r="E213" s="15"/>
      <c r="F213" s="14">
        <v>17</v>
      </c>
      <c r="G213" s="15">
        <v>5046.54</v>
      </c>
      <c r="H213" s="14">
        <v>403</v>
      </c>
      <c r="I213" s="15">
        <v>210132.93</v>
      </c>
      <c r="J213" s="14">
        <v>3412</v>
      </c>
      <c r="K213" s="15">
        <v>1567688.97</v>
      </c>
      <c r="L213" s="14">
        <v>2</v>
      </c>
      <c r="M213" s="15">
        <v>473.12</v>
      </c>
      <c r="N213" s="14">
        <v>3834</v>
      </c>
      <c r="O213" s="15">
        <v>1783341.56</v>
      </c>
    </row>
    <row r="214" spans="1:15" s="16" customFormat="1" ht="12.75" customHeight="1" x14ac:dyDescent="0.2">
      <c r="A214" s="24"/>
      <c r="B214" s="37" t="s">
        <v>16</v>
      </c>
      <c r="C214" s="13"/>
      <c r="D214" s="14">
        <v>0</v>
      </c>
      <c r="E214" s="15">
        <v>0</v>
      </c>
      <c r="F214" s="14">
        <v>4</v>
      </c>
      <c r="G214" s="15">
        <v>118019.38</v>
      </c>
      <c r="H214" s="14">
        <v>25</v>
      </c>
      <c r="I214" s="15">
        <v>737621.14</v>
      </c>
      <c r="J214" s="14">
        <v>146</v>
      </c>
      <c r="K214" s="15">
        <v>4307707.47</v>
      </c>
      <c r="L214" s="14">
        <v>0</v>
      </c>
      <c r="M214" s="15">
        <v>0</v>
      </c>
      <c r="N214" s="14">
        <v>175</v>
      </c>
      <c r="O214" s="15">
        <v>5163347.9899999993</v>
      </c>
    </row>
    <row r="215" spans="1:15" s="16" customFormat="1" ht="12.75" x14ac:dyDescent="0.2">
      <c r="A215" s="38" t="s">
        <v>106</v>
      </c>
      <c r="B215" s="18"/>
      <c r="C215" s="19"/>
      <c r="D215" s="20">
        <v>0</v>
      </c>
      <c r="E215" s="21">
        <v>0</v>
      </c>
      <c r="F215" s="20">
        <v>60</v>
      </c>
      <c r="G215" s="21">
        <v>201104.16</v>
      </c>
      <c r="H215" s="20">
        <v>1993</v>
      </c>
      <c r="I215" s="21">
        <v>4414083.4300000006</v>
      </c>
      <c r="J215" s="20">
        <v>12423</v>
      </c>
      <c r="K215" s="21">
        <v>24649257.699999996</v>
      </c>
      <c r="L215" s="20">
        <v>18</v>
      </c>
      <c r="M215" s="21">
        <v>42158.79</v>
      </c>
      <c r="N215" s="20">
        <v>14494</v>
      </c>
      <c r="O215" s="21">
        <v>29306604.079999998</v>
      </c>
    </row>
    <row r="216" spans="1:15" s="16" customFormat="1" ht="12.75" customHeight="1" x14ac:dyDescent="0.2">
      <c r="A216" s="39" t="s">
        <v>107</v>
      </c>
      <c r="B216" s="11" t="s">
        <v>7</v>
      </c>
      <c r="C216" s="13" t="s">
        <v>8</v>
      </c>
      <c r="D216" s="14"/>
      <c r="E216" s="15"/>
      <c r="F216" s="14">
        <v>3</v>
      </c>
      <c r="G216" s="15">
        <v>2829.39</v>
      </c>
      <c r="H216" s="14">
        <v>67</v>
      </c>
      <c r="I216" s="15">
        <v>63189.71</v>
      </c>
      <c r="J216" s="14">
        <v>5</v>
      </c>
      <c r="K216" s="15">
        <v>4715.6499999999996</v>
      </c>
      <c r="L216" s="14"/>
      <c r="M216" s="15"/>
      <c r="N216" s="14">
        <v>75</v>
      </c>
      <c r="O216" s="15">
        <v>70734.75</v>
      </c>
    </row>
    <row r="217" spans="1:15" s="16" customFormat="1" ht="12.75" customHeight="1" x14ac:dyDescent="0.2">
      <c r="A217" s="39"/>
      <c r="B217" s="24"/>
      <c r="C217" s="13" t="s">
        <v>11</v>
      </c>
      <c r="D217" s="14"/>
      <c r="E217" s="15"/>
      <c r="F217" s="14"/>
      <c r="G217" s="15"/>
      <c r="H217" s="14">
        <v>141</v>
      </c>
      <c r="I217" s="15">
        <v>19834.32</v>
      </c>
      <c r="J217" s="14">
        <v>30</v>
      </c>
      <c r="K217" s="15">
        <v>4220.07</v>
      </c>
      <c r="L217" s="14"/>
      <c r="M217" s="15"/>
      <c r="N217" s="14">
        <v>171</v>
      </c>
      <c r="O217" s="15">
        <v>24054.39</v>
      </c>
    </row>
    <row r="218" spans="1:15" s="16" customFormat="1" ht="12.75" x14ac:dyDescent="0.2">
      <c r="A218" s="17" t="s">
        <v>108</v>
      </c>
      <c r="B218" s="18"/>
      <c r="C218" s="19"/>
      <c r="D218" s="20"/>
      <c r="E218" s="21"/>
      <c r="F218" s="20">
        <v>3</v>
      </c>
      <c r="G218" s="21">
        <v>2829.39</v>
      </c>
      <c r="H218" s="20">
        <v>208</v>
      </c>
      <c r="I218" s="21">
        <v>83024.03</v>
      </c>
      <c r="J218" s="20">
        <v>35</v>
      </c>
      <c r="K218" s="21">
        <v>8935.7199999999993</v>
      </c>
      <c r="L218" s="20"/>
      <c r="M218" s="21"/>
      <c r="N218" s="20">
        <v>246</v>
      </c>
      <c r="O218" s="21">
        <v>94789.14</v>
      </c>
    </row>
    <row r="219" spans="1:15" s="16" customFormat="1" ht="12.75" customHeight="1" x14ac:dyDescent="0.2">
      <c r="A219" s="39" t="s">
        <v>28</v>
      </c>
      <c r="B219" s="44" t="s">
        <v>7</v>
      </c>
      <c r="C219" s="13" t="s">
        <v>8</v>
      </c>
      <c r="D219" s="14"/>
      <c r="E219" s="15"/>
      <c r="F219" s="14">
        <v>8</v>
      </c>
      <c r="G219" s="15">
        <v>14141.48</v>
      </c>
      <c r="H219" s="14">
        <v>33</v>
      </c>
      <c r="I219" s="15">
        <v>58333.599999999999</v>
      </c>
      <c r="J219" s="14">
        <v>18</v>
      </c>
      <c r="K219" s="15">
        <v>31818.32</v>
      </c>
      <c r="L219" s="14">
        <v>9</v>
      </c>
      <c r="M219" s="15">
        <v>15909.16</v>
      </c>
      <c r="N219" s="14">
        <v>68</v>
      </c>
      <c r="O219" s="15">
        <v>120202.56</v>
      </c>
    </row>
    <row r="220" spans="1:15" s="16" customFormat="1" ht="12.75" x14ac:dyDescent="0.2">
      <c r="A220" s="17" t="s">
        <v>29</v>
      </c>
      <c r="B220" s="18"/>
      <c r="C220" s="19"/>
      <c r="D220" s="20"/>
      <c r="E220" s="21"/>
      <c r="F220" s="20">
        <v>8</v>
      </c>
      <c r="G220" s="21">
        <v>14141.48</v>
      </c>
      <c r="H220" s="20">
        <v>33</v>
      </c>
      <c r="I220" s="21">
        <v>58333.599999999999</v>
      </c>
      <c r="J220" s="20">
        <v>18</v>
      </c>
      <c r="K220" s="21">
        <v>31818.32</v>
      </c>
      <c r="L220" s="20">
        <v>9</v>
      </c>
      <c r="M220" s="21">
        <v>15909.16</v>
      </c>
      <c r="N220" s="20">
        <v>68</v>
      </c>
      <c r="O220" s="21">
        <v>120202.56</v>
      </c>
    </row>
    <row r="221" spans="1:15" s="16" customFormat="1" ht="12.75" customHeight="1" x14ac:dyDescent="0.2">
      <c r="A221" s="40" t="s">
        <v>109</v>
      </c>
      <c r="B221" s="12" t="s">
        <v>6</v>
      </c>
      <c r="C221" s="13"/>
      <c r="D221" s="14">
        <v>0</v>
      </c>
      <c r="E221" s="15">
        <v>0</v>
      </c>
      <c r="F221" s="14">
        <v>4</v>
      </c>
      <c r="G221" s="15">
        <v>457720.73</v>
      </c>
      <c r="H221" s="14">
        <v>2</v>
      </c>
      <c r="I221" s="15">
        <v>228860.37</v>
      </c>
      <c r="J221" s="14">
        <v>4</v>
      </c>
      <c r="K221" s="15">
        <v>457720.73</v>
      </c>
      <c r="L221" s="14">
        <v>1</v>
      </c>
      <c r="M221" s="15">
        <v>114430.18</v>
      </c>
      <c r="N221" s="14">
        <v>11</v>
      </c>
      <c r="O221" s="15">
        <v>1258732.01</v>
      </c>
    </row>
    <row r="222" spans="1:15" s="16" customFormat="1" ht="12.75" x14ac:dyDescent="0.2">
      <c r="A222" s="17" t="s">
        <v>110</v>
      </c>
      <c r="B222" s="18"/>
      <c r="C222" s="19"/>
      <c r="D222" s="20">
        <v>0</v>
      </c>
      <c r="E222" s="21">
        <v>0</v>
      </c>
      <c r="F222" s="20">
        <v>4</v>
      </c>
      <c r="G222" s="21">
        <v>457720.73</v>
      </c>
      <c r="H222" s="20">
        <v>2</v>
      </c>
      <c r="I222" s="21">
        <v>228860.37</v>
      </c>
      <c r="J222" s="20">
        <v>4</v>
      </c>
      <c r="K222" s="21">
        <v>457720.73</v>
      </c>
      <c r="L222" s="20">
        <v>1</v>
      </c>
      <c r="M222" s="21">
        <v>114430.18</v>
      </c>
      <c r="N222" s="20">
        <v>11</v>
      </c>
      <c r="O222" s="21">
        <v>1258732.01</v>
      </c>
    </row>
    <row r="223" spans="1:15" s="16" customFormat="1" ht="12.75" customHeight="1" x14ac:dyDescent="0.2">
      <c r="A223" s="40" t="s">
        <v>111</v>
      </c>
      <c r="B223" s="44" t="s">
        <v>7</v>
      </c>
      <c r="C223" s="13" t="s">
        <v>8</v>
      </c>
      <c r="D223" s="14"/>
      <c r="E223" s="15"/>
      <c r="F223" s="14">
        <v>57</v>
      </c>
      <c r="G223" s="15">
        <v>326036.56</v>
      </c>
      <c r="H223" s="14">
        <v>166</v>
      </c>
      <c r="I223" s="15">
        <v>949509.98</v>
      </c>
      <c r="J223" s="14">
        <v>81</v>
      </c>
      <c r="K223" s="15">
        <v>463315.11</v>
      </c>
      <c r="L223" s="14">
        <v>119</v>
      </c>
      <c r="M223" s="15">
        <v>680672.81</v>
      </c>
      <c r="N223" s="14">
        <v>423</v>
      </c>
      <c r="O223" s="15">
        <v>2419534.46</v>
      </c>
    </row>
    <row r="224" spans="1:15" s="16" customFormat="1" ht="12.75" x14ac:dyDescent="0.2">
      <c r="A224" s="17" t="s">
        <v>112</v>
      </c>
      <c r="B224" s="18"/>
      <c r="C224" s="19"/>
      <c r="D224" s="20"/>
      <c r="E224" s="21"/>
      <c r="F224" s="20">
        <v>57</v>
      </c>
      <c r="G224" s="21">
        <v>326036.56</v>
      </c>
      <c r="H224" s="20">
        <v>166</v>
      </c>
      <c r="I224" s="21">
        <v>949509.98</v>
      </c>
      <c r="J224" s="20">
        <v>81</v>
      </c>
      <c r="K224" s="21">
        <v>463315.11</v>
      </c>
      <c r="L224" s="20">
        <v>119</v>
      </c>
      <c r="M224" s="21">
        <v>680672.81</v>
      </c>
      <c r="N224" s="20">
        <v>423</v>
      </c>
      <c r="O224" s="21">
        <v>2419534.46</v>
      </c>
    </row>
    <row r="225" spans="1:15" s="16" customFormat="1" ht="12.75" customHeight="1" x14ac:dyDescent="0.2">
      <c r="A225" s="40" t="s">
        <v>113</v>
      </c>
      <c r="B225" s="44" t="s">
        <v>7</v>
      </c>
      <c r="C225" s="13" t="s">
        <v>8</v>
      </c>
      <c r="D225" s="14"/>
      <c r="E225" s="15"/>
      <c r="F225" s="14"/>
      <c r="G225" s="15"/>
      <c r="H225" s="14"/>
      <c r="I225" s="15"/>
      <c r="J225" s="14">
        <v>1045</v>
      </c>
      <c r="K225" s="15">
        <v>5766912.2000000002</v>
      </c>
      <c r="L225" s="14"/>
      <c r="M225" s="15"/>
      <c r="N225" s="14">
        <v>1045</v>
      </c>
      <c r="O225" s="15">
        <v>5766912.2000000002</v>
      </c>
    </row>
    <row r="226" spans="1:15" s="16" customFormat="1" ht="12.75" x14ac:dyDescent="0.2">
      <c r="A226" s="17" t="s">
        <v>114</v>
      </c>
      <c r="B226" s="18"/>
      <c r="C226" s="19"/>
      <c r="D226" s="20"/>
      <c r="E226" s="21"/>
      <c r="F226" s="20"/>
      <c r="G226" s="21"/>
      <c r="H226" s="20"/>
      <c r="I226" s="21"/>
      <c r="J226" s="20">
        <v>1045</v>
      </c>
      <c r="K226" s="21">
        <v>5766912.2000000002</v>
      </c>
      <c r="L226" s="20"/>
      <c r="M226" s="21"/>
      <c r="N226" s="20">
        <v>1045</v>
      </c>
      <c r="O226" s="21">
        <v>5766912.2000000002</v>
      </c>
    </row>
    <row r="227" spans="1:15" s="16" customFormat="1" ht="12.75" customHeight="1" x14ac:dyDescent="0.2">
      <c r="A227" s="40" t="s">
        <v>115</v>
      </c>
      <c r="B227" s="12" t="s">
        <v>6</v>
      </c>
      <c r="C227" s="13"/>
      <c r="D227" s="14">
        <v>0</v>
      </c>
      <c r="E227" s="15">
        <v>0</v>
      </c>
      <c r="F227" s="14">
        <v>3</v>
      </c>
      <c r="G227" s="15">
        <v>343290.67</v>
      </c>
      <c r="H227" s="14">
        <v>4</v>
      </c>
      <c r="I227" s="15">
        <v>457720.89</v>
      </c>
      <c r="J227" s="14">
        <v>1</v>
      </c>
      <c r="K227" s="15">
        <v>114430.22</v>
      </c>
      <c r="L227" s="14">
        <v>1</v>
      </c>
      <c r="M227" s="15">
        <v>114430.22</v>
      </c>
      <c r="N227" s="14">
        <v>9</v>
      </c>
      <c r="O227" s="15">
        <v>1029872</v>
      </c>
    </row>
    <row r="228" spans="1:15" s="16" customFormat="1" ht="12.75" x14ac:dyDescent="0.2">
      <c r="A228" s="17" t="s">
        <v>116</v>
      </c>
      <c r="B228" s="18"/>
      <c r="C228" s="19"/>
      <c r="D228" s="20">
        <v>0</v>
      </c>
      <c r="E228" s="21">
        <v>0</v>
      </c>
      <c r="F228" s="20">
        <v>3</v>
      </c>
      <c r="G228" s="21">
        <v>343290.67</v>
      </c>
      <c r="H228" s="20">
        <v>4</v>
      </c>
      <c r="I228" s="21">
        <v>457720.89</v>
      </c>
      <c r="J228" s="20">
        <v>1</v>
      </c>
      <c r="K228" s="21">
        <v>114430.22</v>
      </c>
      <c r="L228" s="20">
        <v>1</v>
      </c>
      <c r="M228" s="21">
        <v>114430.22</v>
      </c>
      <c r="N228" s="20">
        <v>9</v>
      </c>
      <c r="O228" s="21">
        <v>1029872</v>
      </c>
    </row>
    <row r="229" spans="1:15" s="16" customFormat="1" ht="12.75" customHeight="1" x14ac:dyDescent="0.2">
      <c r="A229" s="40" t="s">
        <v>117</v>
      </c>
      <c r="B229" s="12" t="s">
        <v>6</v>
      </c>
      <c r="C229" s="13"/>
      <c r="D229" s="14"/>
      <c r="E229" s="15"/>
      <c r="F229" s="14">
        <v>1</v>
      </c>
      <c r="G229" s="15">
        <v>114430.13</v>
      </c>
      <c r="H229" s="14">
        <v>4</v>
      </c>
      <c r="I229" s="15">
        <v>457720.51</v>
      </c>
      <c r="J229" s="14">
        <v>2</v>
      </c>
      <c r="K229" s="15">
        <v>228860.25</v>
      </c>
      <c r="L229" s="14">
        <v>1</v>
      </c>
      <c r="M229" s="15">
        <v>114430.13</v>
      </c>
      <c r="N229" s="14">
        <v>8</v>
      </c>
      <c r="O229" s="15">
        <v>915441.02</v>
      </c>
    </row>
    <row r="230" spans="1:15" s="16" customFormat="1" ht="12.75" x14ac:dyDescent="0.2">
      <c r="A230" s="17" t="s">
        <v>118</v>
      </c>
      <c r="B230" s="18"/>
      <c r="C230" s="19"/>
      <c r="D230" s="20"/>
      <c r="E230" s="21"/>
      <c r="F230" s="20">
        <v>1</v>
      </c>
      <c r="G230" s="21">
        <v>114430.13</v>
      </c>
      <c r="H230" s="20">
        <v>4</v>
      </c>
      <c r="I230" s="21">
        <v>457720.51</v>
      </c>
      <c r="J230" s="20">
        <v>2</v>
      </c>
      <c r="K230" s="21">
        <v>228860.25</v>
      </c>
      <c r="L230" s="20">
        <v>1</v>
      </c>
      <c r="M230" s="21">
        <v>114430.13</v>
      </c>
      <c r="N230" s="20">
        <v>8</v>
      </c>
      <c r="O230" s="21">
        <v>915441.02</v>
      </c>
    </row>
    <row r="231" spans="1:15" s="16" customFormat="1" ht="12.75" customHeight="1" x14ac:dyDescent="0.2">
      <c r="A231" s="40" t="s">
        <v>119</v>
      </c>
      <c r="B231" s="12" t="s">
        <v>6</v>
      </c>
      <c r="C231" s="13"/>
      <c r="D231" s="14">
        <v>0</v>
      </c>
      <c r="E231" s="15">
        <v>0</v>
      </c>
      <c r="F231" s="14">
        <v>0</v>
      </c>
      <c r="G231" s="15">
        <v>0</v>
      </c>
      <c r="H231" s="14">
        <v>1</v>
      </c>
      <c r="I231" s="15">
        <v>114430</v>
      </c>
      <c r="J231" s="14">
        <v>0</v>
      </c>
      <c r="K231" s="15">
        <v>0</v>
      </c>
      <c r="L231" s="14">
        <v>0</v>
      </c>
      <c r="M231" s="15">
        <v>0</v>
      </c>
      <c r="N231" s="14">
        <v>1</v>
      </c>
      <c r="O231" s="15">
        <v>114430</v>
      </c>
    </row>
    <row r="232" spans="1:15" s="16" customFormat="1" ht="12.75" x14ac:dyDescent="0.2">
      <c r="A232" s="17" t="s">
        <v>120</v>
      </c>
      <c r="B232" s="18"/>
      <c r="C232" s="19"/>
      <c r="D232" s="20">
        <v>0</v>
      </c>
      <c r="E232" s="21">
        <v>0</v>
      </c>
      <c r="F232" s="20">
        <v>0</v>
      </c>
      <c r="G232" s="21">
        <v>0</v>
      </c>
      <c r="H232" s="20">
        <v>1</v>
      </c>
      <c r="I232" s="21">
        <v>114430</v>
      </c>
      <c r="J232" s="20">
        <v>0</v>
      </c>
      <c r="K232" s="21">
        <v>0</v>
      </c>
      <c r="L232" s="20">
        <v>0</v>
      </c>
      <c r="M232" s="21">
        <v>0</v>
      </c>
      <c r="N232" s="20">
        <v>1</v>
      </c>
      <c r="O232" s="21">
        <v>114430</v>
      </c>
    </row>
    <row r="233" spans="1:15" s="16" customFormat="1" ht="12.75" customHeight="1" x14ac:dyDescent="0.2">
      <c r="A233" s="40" t="s">
        <v>121</v>
      </c>
      <c r="B233" s="12" t="s">
        <v>7</v>
      </c>
      <c r="C233" s="13" t="s">
        <v>8</v>
      </c>
      <c r="D233" s="14">
        <v>0</v>
      </c>
      <c r="E233" s="15">
        <v>0</v>
      </c>
      <c r="F233" s="14">
        <v>67</v>
      </c>
      <c r="G233" s="15">
        <v>196774.36</v>
      </c>
      <c r="H233" s="14">
        <v>203</v>
      </c>
      <c r="I233" s="15">
        <v>596196.93999999994</v>
      </c>
      <c r="J233" s="14">
        <v>203</v>
      </c>
      <c r="K233" s="15">
        <v>596196.93999999994</v>
      </c>
      <c r="L233" s="14">
        <v>16</v>
      </c>
      <c r="M233" s="15">
        <v>46990.89</v>
      </c>
      <c r="N233" s="14">
        <v>489</v>
      </c>
      <c r="O233" s="15">
        <v>1436159.13</v>
      </c>
    </row>
    <row r="234" spans="1:15" s="16" customFormat="1" ht="12.75" x14ac:dyDescent="0.2">
      <c r="A234" s="17" t="s">
        <v>122</v>
      </c>
      <c r="B234" s="18"/>
      <c r="C234" s="19"/>
      <c r="D234" s="20">
        <v>0</v>
      </c>
      <c r="E234" s="21">
        <v>0</v>
      </c>
      <c r="F234" s="20">
        <v>67</v>
      </c>
      <c r="G234" s="21">
        <v>196774.36</v>
      </c>
      <c r="H234" s="20">
        <v>203</v>
      </c>
      <c r="I234" s="21">
        <v>596196.93999999994</v>
      </c>
      <c r="J234" s="20">
        <v>203</v>
      </c>
      <c r="K234" s="21">
        <v>596196.93999999994</v>
      </c>
      <c r="L234" s="20">
        <v>16</v>
      </c>
      <c r="M234" s="21">
        <v>46990.89</v>
      </c>
      <c r="N234" s="20">
        <v>489</v>
      </c>
      <c r="O234" s="21">
        <v>1436159.13</v>
      </c>
    </row>
    <row r="235" spans="1:15" s="16" customFormat="1" ht="12.75" customHeight="1" x14ac:dyDescent="0.2">
      <c r="A235" s="40" t="s">
        <v>123</v>
      </c>
      <c r="B235" s="12" t="s">
        <v>7</v>
      </c>
      <c r="C235" s="13" t="s">
        <v>8</v>
      </c>
      <c r="D235" s="14"/>
      <c r="E235" s="15"/>
      <c r="F235" s="14">
        <v>15</v>
      </c>
      <c r="G235" s="15">
        <v>27398.67</v>
      </c>
      <c r="H235" s="14">
        <v>67</v>
      </c>
      <c r="I235" s="15">
        <v>122380.72</v>
      </c>
      <c r="J235" s="14">
        <v>70</v>
      </c>
      <c r="K235" s="15">
        <v>127860.45</v>
      </c>
      <c r="L235" s="14">
        <v>20</v>
      </c>
      <c r="M235" s="15">
        <v>36531.56</v>
      </c>
      <c r="N235" s="14">
        <v>172</v>
      </c>
      <c r="O235" s="15">
        <v>314171.39999999997</v>
      </c>
    </row>
    <row r="236" spans="1:15" s="16" customFormat="1" ht="12.75" x14ac:dyDescent="0.2">
      <c r="A236" s="17" t="s">
        <v>124</v>
      </c>
      <c r="B236" s="18"/>
      <c r="C236" s="19"/>
      <c r="D236" s="20"/>
      <c r="E236" s="21"/>
      <c r="F236" s="20">
        <v>15</v>
      </c>
      <c r="G236" s="21">
        <v>27398.67</v>
      </c>
      <c r="H236" s="20">
        <v>67</v>
      </c>
      <c r="I236" s="21">
        <v>122380.72</v>
      </c>
      <c r="J236" s="20">
        <v>70</v>
      </c>
      <c r="K236" s="21">
        <v>127860.45</v>
      </c>
      <c r="L236" s="20">
        <v>20</v>
      </c>
      <c r="M236" s="21">
        <v>36531.56</v>
      </c>
      <c r="N236" s="20">
        <v>172</v>
      </c>
      <c r="O236" s="21">
        <v>314171.39999999997</v>
      </c>
    </row>
    <row r="237" spans="1:15" s="16" customFormat="1" ht="12.75" customHeight="1" x14ac:dyDescent="0.2">
      <c r="A237" s="40" t="s">
        <v>30</v>
      </c>
      <c r="B237" s="12" t="s">
        <v>6</v>
      </c>
      <c r="C237" s="13"/>
      <c r="D237" s="14">
        <v>0</v>
      </c>
      <c r="E237" s="15">
        <v>0</v>
      </c>
      <c r="F237" s="14">
        <v>1</v>
      </c>
      <c r="G237" s="15">
        <v>114430.33</v>
      </c>
      <c r="H237" s="14">
        <v>1</v>
      </c>
      <c r="I237" s="15">
        <v>114430.33</v>
      </c>
      <c r="J237" s="14">
        <v>1</v>
      </c>
      <c r="K237" s="15">
        <v>114430.33</v>
      </c>
      <c r="L237" s="14">
        <v>0</v>
      </c>
      <c r="M237" s="15">
        <v>0</v>
      </c>
      <c r="N237" s="14">
        <v>3</v>
      </c>
      <c r="O237" s="15">
        <v>343290.99</v>
      </c>
    </row>
    <row r="238" spans="1:15" s="16" customFormat="1" ht="12.75" x14ac:dyDescent="0.2">
      <c r="A238" s="17" t="s">
        <v>31</v>
      </c>
      <c r="B238" s="18"/>
      <c r="C238" s="19"/>
      <c r="D238" s="20">
        <v>0</v>
      </c>
      <c r="E238" s="21">
        <v>0</v>
      </c>
      <c r="F238" s="20">
        <v>1</v>
      </c>
      <c r="G238" s="21">
        <v>114430.33</v>
      </c>
      <c r="H238" s="20">
        <v>1</v>
      </c>
      <c r="I238" s="21">
        <v>114430.33</v>
      </c>
      <c r="J238" s="20">
        <v>1</v>
      </c>
      <c r="K238" s="21">
        <v>114430.33</v>
      </c>
      <c r="L238" s="20">
        <v>0</v>
      </c>
      <c r="M238" s="21">
        <v>0</v>
      </c>
      <c r="N238" s="20">
        <v>3</v>
      </c>
      <c r="O238" s="21">
        <v>343290.99</v>
      </c>
    </row>
    <row r="239" spans="1:15" s="16" customFormat="1" ht="12.75" customHeight="1" x14ac:dyDescent="0.2">
      <c r="A239" s="40" t="s">
        <v>125</v>
      </c>
      <c r="B239" s="11" t="s">
        <v>7</v>
      </c>
      <c r="C239" s="13" t="s">
        <v>8</v>
      </c>
      <c r="D239" s="14"/>
      <c r="E239" s="15"/>
      <c r="F239" s="14">
        <v>9</v>
      </c>
      <c r="G239" s="15">
        <v>13272.3</v>
      </c>
      <c r="H239" s="14">
        <v>26</v>
      </c>
      <c r="I239" s="15">
        <v>38342.19</v>
      </c>
      <c r="J239" s="14">
        <v>26</v>
      </c>
      <c r="K239" s="15">
        <v>38342.19</v>
      </c>
      <c r="L239" s="14">
        <v>2</v>
      </c>
      <c r="M239" s="15">
        <v>2949.4</v>
      </c>
      <c r="N239" s="14">
        <v>63</v>
      </c>
      <c r="O239" s="15">
        <v>92906.08</v>
      </c>
    </row>
    <row r="240" spans="1:15" s="16" customFormat="1" ht="12.75" customHeight="1" x14ac:dyDescent="0.2">
      <c r="A240" s="40"/>
      <c r="B240" s="24"/>
      <c r="C240" s="13" t="s">
        <v>14</v>
      </c>
      <c r="D240" s="14"/>
      <c r="E240" s="15"/>
      <c r="F240" s="14">
        <v>3</v>
      </c>
      <c r="G240" s="15">
        <v>2334.2399999999998</v>
      </c>
      <c r="H240" s="14">
        <v>11</v>
      </c>
      <c r="I240" s="15">
        <v>8558.8799999999992</v>
      </c>
      <c r="J240" s="14">
        <v>10</v>
      </c>
      <c r="K240" s="15">
        <v>7780.8</v>
      </c>
      <c r="L240" s="14">
        <v>1</v>
      </c>
      <c r="M240" s="15">
        <v>778.08</v>
      </c>
      <c r="N240" s="14">
        <v>25</v>
      </c>
      <c r="O240" s="15">
        <v>19452</v>
      </c>
    </row>
    <row r="241" spans="1:15" s="16" customFormat="1" ht="12.75" x14ac:dyDescent="0.2">
      <c r="A241" s="17" t="s">
        <v>126</v>
      </c>
      <c r="B241" s="18"/>
      <c r="C241" s="19"/>
      <c r="D241" s="20"/>
      <c r="E241" s="21"/>
      <c r="F241" s="20">
        <v>12</v>
      </c>
      <c r="G241" s="21">
        <v>15606.539999999999</v>
      </c>
      <c r="H241" s="20">
        <v>37</v>
      </c>
      <c r="I241" s="21">
        <v>46901.07</v>
      </c>
      <c r="J241" s="20">
        <v>36</v>
      </c>
      <c r="K241" s="21">
        <v>46122.990000000005</v>
      </c>
      <c r="L241" s="20">
        <v>3</v>
      </c>
      <c r="M241" s="21">
        <v>3727.48</v>
      </c>
      <c r="N241" s="20">
        <v>88</v>
      </c>
      <c r="O241" s="21">
        <v>112358.08</v>
      </c>
    </row>
    <row r="242" spans="1:15" s="16" customFormat="1" ht="12.75" customHeight="1" x14ac:dyDescent="0.2">
      <c r="A242" s="40" t="s">
        <v>127</v>
      </c>
      <c r="B242" s="12" t="s">
        <v>7</v>
      </c>
      <c r="C242" s="13" t="s">
        <v>8</v>
      </c>
      <c r="D242" s="14"/>
      <c r="E242" s="15"/>
      <c r="F242" s="14">
        <v>107</v>
      </c>
      <c r="G242" s="15">
        <v>190329.2</v>
      </c>
      <c r="H242" s="14">
        <v>60</v>
      </c>
      <c r="I242" s="15">
        <v>106726.66</v>
      </c>
      <c r="J242" s="14">
        <v>137</v>
      </c>
      <c r="K242" s="15">
        <v>243692.53</v>
      </c>
      <c r="L242" s="14">
        <v>6</v>
      </c>
      <c r="M242" s="15">
        <v>10672.67</v>
      </c>
      <c r="N242" s="14">
        <v>310</v>
      </c>
      <c r="O242" s="15">
        <v>551421.06000000006</v>
      </c>
    </row>
    <row r="243" spans="1:15" s="16" customFormat="1" ht="12.75" x14ac:dyDescent="0.2">
      <c r="A243" s="29" t="s">
        <v>128</v>
      </c>
      <c r="B243" s="45"/>
      <c r="C243" s="19"/>
      <c r="D243" s="20"/>
      <c r="E243" s="21"/>
      <c r="F243" s="20">
        <v>107</v>
      </c>
      <c r="G243" s="21">
        <v>190329.2</v>
      </c>
      <c r="H243" s="20">
        <v>60</v>
      </c>
      <c r="I243" s="21">
        <v>106726.66</v>
      </c>
      <c r="J243" s="20">
        <v>137</v>
      </c>
      <c r="K243" s="21">
        <v>243692.53</v>
      </c>
      <c r="L243" s="20">
        <v>6</v>
      </c>
      <c r="M243" s="21">
        <v>10672.67</v>
      </c>
      <c r="N243" s="20">
        <v>310</v>
      </c>
      <c r="O243" s="21">
        <v>551421.06000000006</v>
      </c>
    </row>
    <row r="244" spans="1:15" s="16" customFormat="1" ht="12.75" customHeight="1" x14ac:dyDescent="0.2">
      <c r="A244" s="22" t="s">
        <v>32</v>
      </c>
      <c r="B244" s="11" t="s">
        <v>7</v>
      </c>
      <c r="C244" s="13" t="s">
        <v>8</v>
      </c>
      <c r="D244" s="14"/>
      <c r="E244" s="15"/>
      <c r="F244" s="14">
        <v>203</v>
      </c>
      <c r="G244" s="15">
        <v>325247.95</v>
      </c>
      <c r="H244" s="14">
        <v>81</v>
      </c>
      <c r="I244" s="15">
        <v>129778.74</v>
      </c>
      <c r="J244" s="14">
        <v>603</v>
      </c>
      <c r="K244" s="15">
        <v>966130.62</v>
      </c>
      <c r="L244" s="14">
        <v>13</v>
      </c>
      <c r="M244" s="15">
        <v>20828.689999999999</v>
      </c>
      <c r="N244" s="14">
        <v>900</v>
      </c>
      <c r="O244" s="15">
        <v>1441986</v>
      </c>
    </row>
    <row r="245" spans="1:15" s="16" customFormat="1" ht="12.75" customHeight="1" x14ac:dyDescent="0.2">
      <c r="A245" s="46"/>
      <c r="B245" s="31"/>
      <c r="C245" s="13" t="s">
        <v>14</v>
      </c>
      <c r="D245" s="14">
        <v>0</v>
      </c>
      <c r="E245" s="15">
        <v>0</v>
      </c>
      <c r="F245" s="14">
        <v>92</v>
      </c>
      <c r="G245" s="15">
        <v>63598.68</v>
      </c>
      <c r="H245" s="14">
        <v>18</v>
      </c>
      <c r="I245" s="15">
        <v>12443.22</v>
      </c>
      <c r="J245" s="14">
        <v>184</v>
      </c>
      <c r="K245" s="15">
        <v>127197.36</v>
      </c>
      <c r="L245" s="14">
        <v>6</v>
      </c>
      <c r="M245" s="15">
        <v>4147.74</v>
      </c>
      <c r="N245" s="14">
        <v>300</v>
      </c>
      <c r="O245" s="15">
        <v>207386.99999999997</v>
      </c>
    </row>
    <row r="246" spans="1:15" s="16" customFormat="1" ht="12.75" customHeight="1" x14ac:dyDescent="0.2">
      <c r="A246" s="47"/>
      <c r="B246" s="24"/>
      <c r="C246" s="13" t="s">
        <v>11</v>
      </c>
      <c r="D246" s="14"/>
      <c r="E246" s="15"/>
      <c r="F246" s="14">
        <v>584</v>
      </c>
      <c r="G246" s="15">
        <v>137792.88</v>
      </c>
      <c r="H246" s="14">
        <v>218</v>
      </c>
      <c r="I246" s="15">
        <v>51341.42</v>
      </c>
      <c r="J246" s="14">
        <v>1641</v>
      </c>
      <c r="K246" s="15">
        <v>387235.83</v>
      </c>
      <c r="L246" s="14">
        <v>23</v>
      </c>
      <c r="M246" s="15">
        <v>5370.7</v>
      </c>
      <c r="N246" s="14">
        <v>2466</v>
      </c>
      <c r="O246" s="15">
        <v>581740.83000000007</v>
      </c>
    </row>
    <row r="247" spans="1:15" s="16" customFormat="1" ht="12.75" x14ac:dyDescent="0.2">
      <c r="A247" s="41" t="s">
        <v>33</v>
      </c>
      <c r="B247" s="48"/>
      <c r="C247" s="19"/>
      <c r="D247" s="20">
        <v>0</v>
      </c>
      <c r="E247" s="21">
        <v>0</v>
      </c>
      <c r="F247" s="20">
        <v>879</v>
      </c>
      <c r="G247" s="21">
        <v>526639.51</v>
      </c>
      <c r="H247" s="20">
        <v>317</v>
      </c>
      <c r="I247" s="21">
        <v>193563.38</v>
      </c>
      <c r="J247" s="20">
        <v>2428</v>
      </c>
      <c r="K247" s="21">
        <v>1480563.81</v>
      </c>
      <c r="L247" s="20">
        <v>42</v>
      </c>
      <c r="M247" s="21">
        <v>30347.13</v>
      </c>
      <c r="N247" s="20">
        <v>3666</v>
      </c>
      <c r="O247" s="21">
        <v>2231113.83</v>
      </c>
    </row>
    <row r="248" spans="1:15" s="16" customFormat="1" ht="12.75" customHeight="1" x14ac:dyDescent="0.2">
      <c r="A248" s="11" t="s">
        <v>129</v>
      </c>
      <c r="B248" s="11" t="s">
        <v>7</v>
      </c>
      <c r="C248" s="13" t="s">
        <v>8</v>
      </c>
      <c r="D248" s="14"/>
      <c r="E248" s="15"/>
      <c r="F248" s="14"/>
      <c r="G248" s="15"/>
      <c r="H248" s="14">
        <v>27</v>
      </c>
      <c r="I248" s="15">
        <v>22420.98</v>
      </c>
      <c r="J248" s="14">
        <v>0</v>
      </c>
      <c r="K248" s="15">
        <v>0</v>
      </c>
      <c r="L248" s="14"/>
      <c r="M248" s="15"/>
      <c r="N248" s="14">
        <v>27</v>
      </c>
      <c r="O248" s="15">
        <v>22420.98</v>
      </c>
    </row>
    <row r="249" spans="1:15" s="16" customFormat="1" ht="12.75" customHeight="1" x14ac:dyDescent="0.2">
      <c r="A249" s="24"/>
      <c r="B249" s="24"/>
      <c r="C249" s="13" t="s">
        <v>11</v>
      </c>
      <c r="D249" s="14"/>
      <c r="E249" s="15"/>
      <c r="F249" s="14">
        <v>0</v>
      </c>
      <c r="G249" s="15">
        <v>0</v>
      </c>
      <c r="H249" s="14">
        <v>40</v>
      </c>
      <c r="I249" s="15">
        <v>6274.38</v>
      </c>
      <c r="J249" s="14">
        <v>0</v>
      </c>
      <c r="K249" s="15">
        <v>0</v>
      </c>
      <c r="L249" s="14"/>
      <c r="M249" s="15"/>
      <c r="N249" s="14">
        <v>40</v>
      </c>
      <c r="O249" s="15">
        <v>6274.38</v>
      </c>
    </row>
    <row r="250" spans="1:15" s="16" customFormat="1" ht="12.75" x14ac:dyDescent="0.2">
      <c r="A250" s="38" t="s">
        <v>130</v>
      </c>
      <c r="B250" s="18"/>
      <c r="C250" s="19"/>
      <c r="D250" s="20"/>
      <c r="E250" s="21"/>
      <c r="F250" s="20">
        <v>0</v>
      </c>
      <c r="G250" s="21">
        <v>0</v>
      </c>
      <c r="H250" s="20">
        <v>67</v>
      </c>
      <c r="I250" s="21">
        <v>28695.360000000001</v>
      </c>
      <c r="J250" s="20">
        <v>0</v>
      </c>
      <c r="K250" s="21">
        <v>0</v>
      </c>
      <c r="L250" s="20"/>
      <c r="M250" s="21"/>
      <c r="N250" s="20">
        <v>67</v>
      </c>
      <c r="O250" s="21">
        <v>28695.360000000001</v>
      </c>
    </row>
    <row r="251" spans="1:15" s="16" customFormat="1" ht="12.75" customHeight="1" x14ac:dyDescent="0.2">
      <c r="A251" s="22" t="s">
        <v>131</v>
      </c>
      <c r="B251" s="11" t="s">
        <v>7</v>
      </c>
      <c r="C251" s="13" t="s">
        <v>8</v>
      </c>
      <c r="D251" s="14"/>
      <c r="E251" s="15"/>
      <c r="F251" s="14">
        <v>26</v>
      </c>
      <c r="G251" s="15">
        <v>26210.86</v>
      </c>
      <c r="H251" s="14">
        <v>4</v>
      </c>
      <c r="I251" s="15">
        <v>4032.44</v>
      </c>
      <c r="J251" s="14">
        <v>18</v>
      </c>
      <c r="K251" s="15">
        <v>18145.98</v>
      </c>
      <c r="L251" s="14"/>
      <c r="M251" s="15"/>
      <c r="N251" s="14">
        <v>48</v>
      </c>
      <c r="O251" s="15">
        <v>48389.279999999999</v>
      </c>
    </row>
    <row r="252" spans="1:15" s="16" customFormat="1" ht="12.75" customHeight="1" x14ac:dyDescent="0.2">
      <c r="A252" s="46"/>
      <c r="B252" s="31"/>
      <c r="C252" s="13" t="s">
        <v>14</v>
      </c>
      <c r="D252" s="14"/>
      <c r="E252" s="15"/>
      <c r="F252" s="14">
        <v>15</v>
      </c>
      <c r="G252" s="15">
        <v>10369.35</v>
      </c>
      <c r="H252" s="14">
        <v>2</v>
      </c>
      <c r="I252" s="15">
        <v>1382.58</v>
      </c>
      <c r="J252" s="14">
        <v>21</v>
      </c>
      <c r="K252" s="15">
        <v>14517.09</v>
      </c>
      <c r="L252" s="14"/>
      <c r="M252" s="15"/>
      <c r="N252" s="14">
        <v>38</v>
      </c>
      <c r="O252" s="15">
        <v>26269.02</v>
      </c>
    </row>
    <row r="253" spans="1:15" s="16" customFormat="1" ht="12.75" customHeight="1" x14ac:dyDescent="0.2">
      <c r="A253" s="47"/>
      <c r="B253" s="24"/>
      <c r="C253" s="13" t="s">
        <v>11</v>
      </c>
      <c r="D253" s="14"/>
      <c r="E253" s="15"/>
      <c r="F253" s="14">
        <v>14</v>
      </c>
      <c r="G253" s="15">
        <v>2311.4</v>
      </c>
      <c r="H253" s="14">
        <v>4</v>
      </c>
      <c r="I253" s="15">
        <v>660.4</v>
      </c>
      <c r="J253" s="14">
        <v>21</v>
      </c>
      <c r="K253" s="15">
        <v>3467.1</v>
      </c>
      <c r="L253" s="14"/>
      <c r="M253" s="15"/>
      <c r="N253" s="14">
        <v>39</v>
      </c>
      <c r="O253" s="15">
        <v>6438.9</v>
      </c>
    </row>
    <row r="254" spans="1:15" s="16" customFormat="1" ht="12.75" x14ac:dyDescent="0.2">
      <c r="A254" s="17" t="s">
        <v>132</v>
      </c>
      <c r="B254" s="18"/>
      <c r="C254" s="19"/>
      <c r="D254" s="20"/>
      <c r="E254" s="21"/>
      <c r="F254" s="20">
        <v>55</v>
      </c>
      <c r="G254" s="21">
        <v>38891.61</v>
      </c>
      <c r="H254" s="20">
        <v>10</v>
      </c>
      <c r="I254" s="21">
        <v>6075.42</v>
      </c>
      <c r="J254" s="20">
        <v>60</v>
      </c>
      <c r="K254" s="21">
        <v>36130.17</v>
      </c>
      <c r="L254" s="20"/>
      <c r="M254" s="21"/>
      <c r="N254" s="20">
        <v>125</v>
      </c>
      <c r="O254" s="21">
        <v>81097.2</v>
      </c>
    </row>
    <row r="255" spans="1:15" s="16" customFormat="1" ht="12.75" customHeight="1" x14ac:dyDescent="0.2">
      <c r="A255" s="11" t="s">
        <v>133</v>
      </c>
      <c r="B255" s="11" t="s">
        <v>7</v>
      </c>
      <c r="C255" s="13" t="s">
        <v>8</v>
      </c>
      <c r="D255" s="14">
        <v>0</v>
      </c>
      <c r="E255" s="15">
        <v>0</v>
      </c>
      <c r="F255" s="14">
        <v>195</v>
      </c>
      <c r="G255" s="15">
        <v>362358.93</v>
      </c>
      <c r="H255" s="14"/>
      <c r="I255" s="15"/>
      <c r="J255" s="14">
        <v>7</v>
      </c>
      <c r="K255" s="15">
        <v>13007.76</v>
      </c>
      <c r="L255" s="14"/>
      <c r="M255" s="15"/>
      <c r="N255" s="14">
        <v>202</v>
      </c>
      <c r="O255" s="15">
        <v>375366.69</v>
      </c>
    </row>
    <row r="256" spans="1:15" s="16" customFormat="1" ht="12.75" customHeight="1" x14ac:dyDescent="0.2">
      <c r="A256" s="31"/>
      <c r="B256" s="31"/>
      <c r="C256" s="13" t="s">
        <v>14</v>
      </c>
      <c r="D256" s="14"/>
      <c r="E256" s="15"/>
      <c r="F256" s="14">
        <v>43</v>
      </c>
      <c r="G256" s="15">
        <v>29725.47</v>
      </c>
      <c r="H256" s="14"/>
      <c r="I256" s="15"/>
      <c r="J256" s="14"/>
      <c r="K256" s="15"/>
      <c r="L256" s="14"/>
      <c r="M256" s="15"/>
      <c r="N256" s="14">
        <v>43</v>
      </c>
      <c r="O256" s="15">
        <v>29725.47</v>
      </c>
    </row>
    <row r="257" spans="1:15" s="16" customFormat="1" ht="12.75" customHeight="1" x14ac:dyDescent="0.2">
      <c r="A257" s="24"/>
      <c r="B257" s="24"/>
      <c r="C257" s="13" t="s">
        <v>11</v>
      </c>
      <c r="D257" s="14"/>
      <c r="E257" s="15"/>
      <c r="F257" s="14">
        <v>298</v>
      </c>
      <c r="G257" s="15">
        <v>87275.9</v>
      </c>
      <c r="H257" s="14">
        <v>2</v>
      </c>
      <c r="I257" s="15">
        <v>355.34</v>
      </c>
      <c r="J257" s="14">
        <v>22</v>
      </c>
      <c r="K257" s="15">
        <v>6220.54</v>
      </c>
      <c r="L257" s="14">
        <v>1</v>
      </c>
      <c r="M257" s="15">
        <v>177.67</v>
      </c>
      <c r="N257" s="14">
        <v>323</v>
      </c>
      <c r="O257" s="15">
        <v>94029.45</v>
      </c>
    </row>
    <row r="258" spans="1:15" s="16" customFormat="1" ht="12.75" x14ac:dyDescent="0.2">
      <c r="A258" s="17" t="s">
        <v>134</v>
      </c>
      <c r="B258" s="18"/>
      <c r="C258" s="19"/>
      <c r="D258" s="20">
        <v>0</v>
      </c>
      <c r="E258" s="21">
        <v>0</v>
      </c>
      <c r="F258" s="20">
        <v>536</v>
      </c>
      <c r="G258" s="21">
        <v>479360.30000000005</v>
      </c>
      <c r="H258" s="20">
        <v>2</v>
      </c>
      <c r="I258" s="21">
        <v>355.34</v>
      </c>
      <c r="J258" s="20">
        <v>29</v>
      </c>
      <c r="K258" s="21">
        <v>19228.3</v>
      </c>
      <c r="L258" s="20">
        <v>1</v>
      </c>
      <c r="M258" s="21">
        <v>177.67</v>
      </c>
      <c r="N258" s="20">
        <v>568</v>
      </c>
      <c r="O258" s="21">
        <v>499121.61000000004</v>
      </c>
    </row>
    <row r="259" spans="1:15" s="16" customFormat="1" ht="12.75" customHeight="1" x14ac:dyDescent="0.2">
      <c r="A259" s="40" t="s">
        <v>135</v>
      </c>
      <c r="B259" s="12" t="s">
        <v>7</v>
      </c>
      <c r="C259" s="13" t="s">
        <v>8</v>
      </c>
      <c r="D259" s="14"/>
      <c r="E259" s="15"/>
      <c r="F259" s="14">
        <v>13</v>
      </c>
      <c r="G259" s="15">
        <v>23783.69</v>
      </c>
      <c r="H259" s="14">
        <v>40</v>
      </c>
      <c r="I259" s="15">
        <v>73180.570000000007</v>
      </c>
      <c r="J259" s="14">
        <v>40</v>
      </c>
      <c r="K259" s="15">
        <v>73180.570000000007</v>
      </c>
      <c r="L259" s="14">
        <v>3</v>
      </c>
      <c r="M259" s="15">
        <v>5488.54</v>
      </c>
      <c r="N259" s="14">
        <v>96</v>
      </c>
      <c r="O259" s="15">
        <v>175633.37000000002</v>
      </c>
    </row>
    <row r="260" spans="1:15" s="16" customFormat="1" ht="12.75" x14ac:dyDescent="0.2">
      <c r="A260" s="17" t="s">
        <v>136</v>
      </c>
      <c r="B260" s="18"/>
      <c r="C260" s="19"/>
      <c r="D260" s="20"/>
      <c r="E260" s="21"/>
      <c r="F260" s="20">
        <v>13</v>
      </c>
      <c r="G260" s="21">
        <v>23783.69</v>
      </c>
      <c r="H260" s="20">
        <v>40</v>
      </c>
      <c r="I260" s="21">
        <v>73180.570000000007</v>
      </c>
      <c r="J260" s="20">
        <v>40</v>
      </c>
      <c r="K260" s="21">
        <v>73180.570000000007</v>
      </c>
      <c r="L260" s="20">
        <v>3</v>
      </c>
      <c r="M260" s="21">
        <v>5488.54</v>
      </c>
      <c r="N260" s="20">
        <v>96</v>
      </c>
      <c r="O260" s="21">
        <v>175633.37000000002</v>
      </c>
    </row>
    <row r="261" spans="1:15" s="16" customFormat="1" ht="12.75" customHeight="1" x14ac:dyDescent="0.2">
      <c r="A261" s="39" t="s">
        <v>34</v>
      </c>
      <c r="B261" s="12" t="s">
        <v>7</v>
      </c>
      <c r="C261" s="13" t="s">
        <v>8</v>
      </c>
      <c r="D261" s="14"/>
      <c r="E261" s="15"/>
      <c r="F261" s="14">
        <v>45</v>
      </c>
      <c r="G261" s="15">
        <v>153758.5</v>
      </c>
      <c r="H261" s="14">
        <v>139</v>
      </c>
      <c r="I261" s="15">
        <v>474942.91</v>
      </c>
      <c r="J261" s="14">
        <v>138</v>
      </c>
      <c r="K261" s="15">
        <v>471526.06</v>
      </c>
      <c r="L261" s="14">
        <v>11</v>
      </c>
      <c r="M261" s="15">
        <v>37585.410000000003</v>
      </c>
      <c r="N261" s="14">
        <v>333</v>
      </c>
      <c r="O261" s="15">
        <v>1137812.8799999999</v>
      </c>
    </row>
    <row r="262" spans="1:15" s="16" customFormat="1" ht="12.75" x14ac:dyDescent="0.2">
      <c r="A262" s="29" t="s">
        <v>35</v>
      </c>
      <c r="B262" s="18"/>
      <c r="C262" s="19"/>
      <c r="D262" s="20"/>
      <c r="E262" s="21"/>
      <c r="F262" s="20">
        <v>45</v>
      </c>
      <c r="G262" s="21">
        <v>153758.5</v>
      </c>
      <c r="H262" s="20">
        <v>139</v>
      </c>
      <c r="I262" s="21">
        <v>474942.91</v>
      </c>
      <c r="J262" s="20">
        <v>138</v>
      </c>
      <c r="K262" s="21">
        <v>471526.06</v>
      </c>
      <c r="L262" s="20">
        <v>11</v>
      </c>
      <c r="M262" s="21">
        <v>37585.410000000003</v>
      </c>
      <c r="N262" s="20">
        <v>333</v>
      </c>
      <c r="O262" s="21">
        <v>1137812.8799999999</v>
      </c>
    </row>
    <row r="263" spans="1:15" s="5" customFormat="1" ht="12.75" customHeight="1" x14ac:dyDescent="0.2">
      <c r="A263" s="11" t="s">
        <v>137</v>
      </c>
      <c r="B263" s="37" t="s">
        <v>6</v>
      </c>
      <c r="C263" s="13"/>
      <c r="D263" s="14"/>
      <c r="E263" s="15"/>
      <c r="F263" s="14">
        <v>23</v>
      </c>
      <c r="G263" s="15">
        <v>160437.20000000001</v>
      </c>
      <c r="H263" s="14">
        <v>5</v>
      </c>
      <c r="I263" s="15">
        <v>34877.65</v>
      </c>
      <c r="J263" s="14">
        <v>18</v>
      </c>
      <c r="K263" s="15">
        <v>125559.55</v>
      </c>
      <c r="L263" s="14">
        <v>3</v>
      </c>
      <c r="M263" s="15">
        <v>20926.59</v>
      </c>
      <c r="N263" s="14">
        <v>49</v>
      </c>
      <c r="O263" s="15">
        <v>341800.99</v>
      </c>
    </row>
    <row r="264" spans="1:15" s="5" customFormat="1" ht="12.75" customHeight="1" x14ac:dyDescent="0.2">
      <c r="A264" s="31"/>
      <c r="B264" s="32" t="s">
        <v>7</v>
      </c>
      <c r="C264" s="13" t="s">
        <v>8</v>
      </c>
      <c r="D264" s="14"/>
      <c r="E264" s="15"/>
      <c r="F264" s="14">
        <v>1295</v>
      </c>
      <c r="G264" s="15">
        <v>1909695.38</v>
      </c>
      <c r="H264" s="14">
        <v>311</v>
      </c>
      <c r="I264" s="15">
        <v>458621.82</v>
      </c>
      <c r="J264" s="14">
        <v>1193</v>
      </c>
      <c r="K264" s="15">
        <v>1759279.22</v>
      </c>
      <c r="L264" s="14">
        <v>57</v>
      </c>
      <c r="M264" s="15">
        <v>84056.09</v>
      </c>
      <c r="N264" s="14">
        <v>2856</v>
      </c>
      <c r="O264" s="15">
        <v>4211652.51</v>
      </c>
    </row>
    <row r="265" spans="1:15" s="5" customFormat="1" ht="12.75" customHeight="1" x14ac:dyDescent="0.2">
      <c r="A265" s="31"/>
      <c r="B265" s="33"/>
      <c r="C265" s="13" t="s">
        <v>14</v>
      </c>
      <c r="D265" s="14"/>
      <c r="E265" s="15"/>
      <c r="F265" s="14">
        <v>466</v>
      </c>
      <c r="G265" s="15">
        <v>322141.14</v>
      </c>
      <c r="H265" s="14">
        <v>115</v>
      </c>
      <c r="I265" s="15">
        <v>79498.350000000006</v>
      </c>
      <c r="J265" s="14">
        <v>508</v>
      </c>
      <c r="K265" s="15">
        <v>351175.32</v>
      </c>
      <c r="L265" s="14">
        <v>24</v>
      </c>
      <c r="M265" s="15">
        <v>16590.96</v>
      </c>
      <c r="N265" s="14">
        <v>1113</v>
      </c>
      <c r="O265" s="15">
        <v>769405.77</v>
      </c>
    </row>
    <row r="266" spans="1:15" s="5" customFormat="1" ht="12.75" customHeight="1" x14ac:dyDescent="0.2">
      <c r="A266" s="24"/>
      <c r="B266" s="35"/>
      <c r="C266" s="13" t="s">
        <v>11</v>
      </c>
      <c r="D266" s="14"/>
      <c r="E266" s="15"/>
      <c r="F266" s="14">
        <v>1244</v>
      </c>
      <c r="G266" s="15">
        <v>303055.37</v>
      </c>
      <c r="H266" s="14">
        <v>273</v>
      </c>
      <c r="I266" s="15">
        <v>67882.42</v>
      </c>
      <c r="J266" s="14">
        <v>1218</v>
      </c>
      <c r="K266" s="15">
        <v>285289.82</v>
      </c>
      <c r="L266" s="14">
        <v>63</v>
      </c>
      <c r="M266" s="15">
        <v>15284.87</v>
      </c>
      <c r="N266" s="14">
        <v>2798</v>
      </c>
      <c r="O266" s="15">
        <v>671512.48</v>
      </c>
    </row>
    <row r="267" spans="1:15" s="5" customFormat="1" ht="12.75" x14ac:dyDescent="0.2">
      <c r="A267" s="38" t="s">
        <v>138</v>
      </c>
      <c r="B267" s="18"/>
      <c r="C267" s="19"/>
      <c r="D267" s="20"/>
      <c r="E267" s="21"/>
      <c r="F267" s="20">
        <v>3028</v>
      </c>
      <c r="G267" s="21">
        <v>2695329.09</v>
      </c>
      <c r="H267" s="20">
        <v>704</v>
      </c>
      <c r="I267" s="21">
        <v>640880.24000000011</v>
      </c>
      <c r="J267" s="20">
        <v>2937</v>
      </c>
      <c r="K267" s="21">
        <v>2521303.9099999997</v>
      </c>
      <c r="L267" s="20">
        <v>147</v>
      </c>
      <c r="M267" s="21">
        <v>136858.50999999998</v>
      </c>
      <c r="N267" s="20">
        <v>6816</v>
      </c>
      <c r="O267" s="21">
        <v>5994371.75</v>
      </c>
    </row>
    <row r="268" spans="1:15" s="16" customFormat="1" ht="12.75" customHeight="1" x14ac:dyDescent="0.2">
      <c r="A268" s="11" t="s">
        <v>139</v>
      </c>
      <c r="B268" s="11" t="s">
        <v>7</v>
      </c>
      <c r="C268" s="13" t="s">
        <v>8</v>
      </c>
      <c r="D268" s="14">
        <v>0</v>
      </c>
      <c r="E268" s="15">
        <v>0</v>
      </c>
      <c r="F268" s="14">
        <v>6</v>
      </c>
      <c r="G268" s="15">
        <v>8267.2999999999993</v>
      </c>
      <c r="H268" s="14"/>
      <c r="I268" s="15"/>
      <c r="J268" s="14">
        <v>49</v>
      </c>
      <c r="K268" s="15">
        <v>67516.3</v>
      </c>
      <c r="L268" s="14"/>
      <c r="M268" s="15"/>
      <c r="N268" s="14">
        <v>55</v>
      </c>
      <c r="O268" s="15">
        <v>75783.600000000006</v>
      </c>
    </row>
    <row r="269" spans="1:15" s="16" customFormat="1" ht="12.75" customHeight="1" x14ac:dyDescent="0.2">
      <c r="A269" s="31"/>
      <c r="B269" s="31"/>
      <c r="C269" s="13" t="s">
        <v>14</v>
      </c>
      <c r="D269" s="14"/>
      <c r="E269" s="15"/>
      <c r="F269" s="14">
        <v>2</v>
      </c>
      <c r="G269" s="15">
        <v>1564.57</v>
      </c>
      <c r="H269" s="14">
        <v>7</v>
      </c>
      <c r="I269" s="15">
        <v>5476</v>
      </c>
      <c r="J269" s="14">
        <v>7</v>
      </c>
      <c r="K269" s="15">
        <v>5476</v>
      </c>
      <c r="L269" s="14">
        <v>1</v>
      </c>
      <c r="M269" s="15">
        <v>782.29</v>
      </c>
      <c r="N269" s="14">
        <v>17</v>
      </c>
      <c r="O269" s="15">
        <v>13298.86</v>
      </c>
    </row>
    <row r="270" spans="1:15" s="16" customFormat="1" ht="12.75" customHeight="1" x14ac:dyDescent="0.2">
      <c r="A270" s="24"/>
      <c r="B270" s="24"/>
      <c r="C270" s="13" t="s">
        <v>11</v>
      </c>
      <c r="D270" s="14"/>
      <c r="E270" s="15"/>
      <c r="F270" s="14">
        <v>0</v>
      </c>
      <c r="G270" s="15">
        <v>0</v>
      </c>
      <c r="H270" s="14"/>
      <c r="I270" s="15"/>
      <c r="J270" s="14">
        <v>25</v>
      </c>
      <c r="K270" s="15">
        <v>9935.49</v>
      </c>
      <c r="L270" s="14"/>
      <c r="M270" s="15"/>
      <c r="N270" s="14">
        <v>25</v>
      </c>
      <c r="O270" s="15">
        <v>9935.49</v>
      </c>
    </row>
    <row r="271" spans="1:15" s="16" customFormat="1" ht="12.75" x14ac:dyDescent="0.2">
      <c r="A271" s="17" t="s">
        <v>140</v>
      </c>
      <c r="B271" s="18"/>
      <c r="C271" s="19"/>
      <c r="D271" s="20">
        <v>0</v>
      </c>
      <c r="E271" s="21">
        <v>0</v>
      </c>
      <c r="F271" s="20">
        <v>8</v>
      </c>
      <c r="G271" s="21">
        <v>9831.869999999999</v>
      </c>
      <c r="H271" s="20">
        <v>7</v>
      </c>
      <c r="I271" s="21">
        <v>5476</v>
      </c>
      <c r="J271" s="20">
        <v>81</v>
      </c>
      <c r="K271" s="21">
        <v>82927.790000000008</v>
      </c>
      <c r="L271" s="20">
        <v>1</v>
      </c>
      <c r="M271" s="21">
        <v>782.29</v>
      </c>
      <c r="N271" s="20">
        <v>97</v>
      </c>
      <c r="O271" s="21">
        <v>99017.950000000012</v>
      </c>
    </row>
    <row r="272" spans="1:15" s="16" customFormat="1" ht="12.75" customHeight="1" x14ac:dyDescent="0.2">
      <c r="A272" s="39" t="s">
        <v>36</v>
      </c>
      <c r="B272" s="44" t="s">
        <v>7</v>
      </c>
      <c r="C272" s="13" t="s">
        <v>8</v>
      </c>
      <c r="D272" s="14"/>
      <c r="E272" s="15"/>
      <c r="F272" s="14">
        <v>21</v>
      </c>
      <c r="G272" s="15">
        <v>36940.410000000003</v>
      </c>
      <c r="H272" s="14">
        <v>45</v>
      </c>
      <c r="I272" s="15">
        <v>79158.03</v>
      </c>
      <c r="J272" s="14">
        <v>9</v>
      </c>
      <c r="K272" s="15">
        <v>15831.61</v>
      </c>
      <c r="L272" s="14">
        <v>8</v>
      </c>
      <c r="M272" s="15">
        <v>14072.54</v>
      </c>
      <c r="N272" s="14">
        <v>83</v>
      </c>
      <c r="O272" s="15">
        <v>146002.59</v>
      </c>
    </row>
    <row r="273" spans="1:16" s="16" customFormat="1" ht="12.75" x14ac:dyDescent="0.2">
      <c r="A273" s="17" t="s">
        <v>37</v>
      </c>
      <c r="B273" s="18"/>
      <c r="C273" s="19"/>
      <c r="D273" s="20"/>
      <c r="E273" s="21"/>
      <c r="F273" s="20">
        <v>21</v>
      </c>
      <c r="G273" s="21">
        <v>36940.410000000003</v>
      </c>
      <c r="H273" s="20">
        <v>45</v>
      </c>
      <c r="I273" s="21">
        <v>79158.03</v>
      </c>
      <c r="J273" s="20">
        <v>9</v>
      </c>
      <c r="K273" s="21">
        <v>15831.61</v>
      </c>
      <c r="L273" s="20">
        <v>8</v>
      </c>
      <c r="M273" s="21">
        <v>14072.54</v>
      </c>
      <c r="N273" s="20">
        <v>83</v>
      </c>
      <c r="O273" s="21">
        <v>146002.59</v>
      </c>
    </row>
    <row r="274" spans="1:16" s="16" customFormat="1" ht="12.75" customHeight="1" x14ac:dyDescent="0.2">
      <c r="A274" s="39" t="s">
        <v>38</v>
      </c>
      <c r="B274" s="44" t="s">
        <v>7</v>
      </c>
      <c r="C274" s="13" t="s">
        <v>8</v>
      </c>
      <c r="D274" s="14"/>
      <c r="E274" s="15"/>
      <c r="F274" s="14">
        <v>127</v>
      </c>
      <c r="G274" s="15">
        <v>700423.38</v>
      </c>
      <c r="H274" s="14">
        <v>141</v>
      </c>
      <c r="I274" s="15">
        <v>777635.41</v>
      </c>
      <c r="J274" s="14">
        <v>367</v>
      </c>
      <c r="K274" s="15">
        <v>2024058.12</v>
      </c>
      <c r="L274" s="14"/>
      <c r="M274" s="15"/>
      <c r="N274" s="14">
        <v>635</v>
      </c>
      <c r="O274" s="15">
        <v>3502116.91</v>
      </c>
    </row>
    <row r="275" spans="1:16" s="16" customFormat="1" ht="12.75" x14ac:dyDescent="0.2">
      <c r="A275" s="17" t="s">
        <v>39</v>
      </c>
      <c r="B275" s="18"/>
      <c r="C275" s="19"/>
      <c r="D275" s="20"/>
      <c r="E275" s="21"/>
      <c r="F275" s="20">
        <v>127</v>
      </c>
      <c r="G275" s="21">
        <v>700423.38</v>
      </c>
      <c r="H275" s="20">
        <v>141</v>
      </c>
      <c r="I275" s="21">
        <v>777635.41</v>
      </c>
      <c r="J275" s="20">
        <v>367</v>
      </c>
      <c r="K275" s="21">
        <v>2024058.12</v>
      </c>
      <c r="L275" s="20"/>
      <c r="M275" s="21"/>
      <c r="N275" s="20">
        <v>635</v>
      </c>
      <c r="O275" s="21">
        <v>3502116.91</v>
      </c>
    </row>
    <row r="276" spans="1:16" s="16" customFormat="1" ht="12.75" customHeight="1" x14ac:dyDescent="0.2">
      <c r="A276" s="40" t="s">
        <v>40</v>
      </c>
      <c r="B276" s="12" t="s">
        <v>6</v>
      </c>
      <c r="C276" s="13"/>
      <c r="D276" s="14">
        <v>0</v>
      </c>
      <c r="E276" s="15">
        <v>0</v>
      </c>
      <c r="F276" s="14">
        <v>2</v>
      </c>
      <c r="G276" s="15">
        <v>228860.5</v>
      </c>
      <c r="H276" s="14">
        <v>1</v>
      </c>
      <c r="I276" s="15">
        <v>114430.25</v>
      </c>
      <c r="J276" s="14">
        <v>1</v>
      </c>
      <c r="K276" s="15">
        <v>114430.25</v>
      </c>
      <c r="L276" s="14">
        <v>0</v>
      </c>
      <c r="M276" s="15">
        <v>0</v>
      </c>
      <c r="N276" s="14">
        <v>4</v>
      </c>
      <c r="O276" s="15">
        <v>457721</v>
      </c>
    </row>
    <row r="277" spans="1:16" s="16" customFormat="1" ht="12.75" x14ac:dyDescent="0.2">
      <c r="A277" s="17" t="s">
        <v>41</v>
      </c>
      <c r="B277" s="18"/>
      <c r="C277" s="19"/>
      <c r="D277" s="20">
        <v>0</v>
      </c>
      <c r="E277" s="21">
        <v>0</v>
      </c>
      <c r="F277" s="20">
        <v>2</v>
      </c>
      <c r="G277" s="21">
        <v>228860.5</v>
      </c>
      <c r="H277" s="20">
        <v>1</v>
      </c>
      <c r="I277" s="21">
        <v>114430.25</v>
      </c>
      <c r="J277" s="20">
        <v>1</v>
      </c>
      <c r="K277" s="21">
        <v>114430.25</v>
      </c>
      <c r="L277" s="20">
        <v>0</v>
      </c>
      <c r="M277" s="21">
        <v>0</v>
      </c>
      <c r="N277" s="20">
        <v>4</v>
      </c>
      <c r="O277" s="21">
        <v>457721</v>
      </c>
    </row>
    <row r="278" spans="1:16" s="16" customFormat="1" ht="12.75" customHeight="1" x14ac:dyDescent="0.2">
      <c r="A278" s="39" t="s">
        <v>141</v>
      </c>
      <c r="B278" s="44" t="s">
        <v>7</v>
      </c>
      <c r="C278" s="13" t="s">
        <v>8</v>
      </c>
      <c r="D278" s="14"/>
      <c r="E278" s="15"/>
      <c r="F278" s="14">
        <v>25</v>
      </c>
      <c r="G278" s="15">
        <v>143412.01999999999</v>
      </c>
      <c r="H278" s="14">
        <v>548</v>
      </c>
      <c r="I278" s="15">
        <v>3143591.47</v>
      </c>
      <c r="J278" s="14">
        <v>77</v>
      </c>
      <c r="K278" s="15">
        <v>441709.02</v>
      </c>
      <c r="L278" s="14">
        <v>0</v>
      </c>
      <c r="M278" s="15">
        <v>0</v>
      </c>
      <c r="N278" s="14">
        <v>650</v>
      </c>
      <c r="O278" s="15">
        <v>3728712.5100000002</v>
      </c>
    </row>
    <row r="279" spans="1:16" s="16" customFormat="1" ht="12.75" x14ac:dyDescent="0.2">
      <c r="A279" s="29" t="s">
        <v>142</v>
      </c>
      <c r="B279" s="18"/>
      <c r="C279" s="19"/>
      <c r="D279" s="20"/>
      <c r="E279" s="21"/>
      <c r="F279" s="20">
        <v>25</v>
      </c>
      <c r="G279" s="21">
        <v>143412.01999999999</v>
      </c>
      <c r="H279" s="20">
        <v>548</v>
      </c>
      <c r="I279" s="21">
        <v>3143591.47</v>
      </c>
      <c r="J279" s="20">
        <v>77</v>
      </c>
      <c r="K279" s="21">
        <v>441709.02</v>
      </c>
      <c r="L279" s="20">
        <v>0</v>
      </c>
      <c r="M279" s="21">
        <v>0</v>
      </c>
      <c r="N279" s="20">
        <v>650</v>
      </c>
      <c r="O279" s="21">
        <v>3728712.5100000002</v>
      </c>
    </row>
    <row r="280" spans="1:16" s="16" customFormat="1" ht="12.75" customHeight="1" x14ac:dyDescent="0.2">
      <c r="A280" s="11" t="s">
        <v>42</v>
      </c>
      <c r="B280" s="37" t="s">
        <v>6</v>
      </c>
      <c r="C280" s="13"/>
      <c r="D280" s="14"/>
      <c r="E280" s="15"/>
      <c r="F280" s="14">
        <v>10</v>
      </c>
      <c r="G280" s="15">
        <v>162933.29999999999</v>
      </c>
      <c r="H280" s="14">
        <v>74</v>
      </c>
      <c r="I280" s="15">
        <v>1205706.42</v>
      </c>
      <c r="J280" s="14">
        <v>16</v>
      </c>
      <c r="K280" s="15">
        <v>260693.28</v>
      </c>
      <c r="L280" s="14"/>
      <c r="M280" s="15"/>
      <c r="N280" s="14">
        <v>100</v>
      </c>
      <c r="O280" s="15">
        <v>1629333</v>
      </c>
    </row>
    <row r="281" spans="1:16" s="16" customFormat="1" ht="12.75" customHeight="1" x14ac:dyDescent="0.2">
      <c r="A281" s="24"/>
      <c r="B281" s="37" t="s">
        <v>16</v>
      </c>
      <c r="C281" s="13"/>
      <c r="D281" s="14"/>
      <c r="E281" s="15"/>
      <c r="F281" s="14">
        <v>12</v>
      </c>
      <c r="G281" s="15">
        <v>427012.72</v>
      </c>
      <c r="H281" s="14">
        <v>66</v>
      </c>
      <c r="I281" s="15">
        <v>2348569.98</v>
      </c>
      <c r="J281" s="14">
        <v>15</v>
      </c>
      <c r="K281" s="15">
        <v>533765.9</v>
      </c>
      <c r="L281" s="14">
        <v>1</v>
      </c>
      <c r="M281" s="15">
        <v>35584.39</v>
      </c>
      <c r="N281" s="14">
        <v>94</v>
      </c>
      <c r="O281" s="15">
        <v>3344932.99</v>
      </c>
    </row>
    <row r="282" spans="1:16" s="16" customFormat="1" ht="12.75" x14ac:dyDescent="0.2">
      <c r="A282" s="38" t="s">
        <v>43</v>
      </c>
      <c r="B282" s="18"/>
      <c r="C282" s="19"/>
      <c r="D282" s="20"/>
      <c r="E282" s="21"/>
      <c r="F282" s="20">
        <v>22</v>
      </c>
      <c r="G282" s="21">
        <v>589946.02</v>
      </c>
      <c r="H282" s="20">
        <v>140</v>
      </c>
      <c r="I282" s="21">
        <v>3554276.4</v>
      </c>
      <c r="J282" s="20">
        <v>31</v>
      </c>
      <c r="K282" s="21">
        <v>794459.18</v>
      </c>
      <c r="L282" s="20">
        <v>1</v>
      </c>
      <c r="M282" s="21">
        <v>35584.39</v>
      </c>
      <c r="N282" s="20">
        <v>194</v>
      </c>
      <c r="O282" s="21">
        <v>4974265.99</v>
      </c>
    </row>
    <row r="283" spans="1:16" s="16" customFormat="1" ht="12.75" customHeight="1" x14ac:dyDescent="0.2">
      <c r="A283" s="40" t="s">
        <v>44</v>
      </c>
      <c r="B283" s="12" t="s">
        <v>6</v>
      </c>
      <c r="C283" s="13"/>
      <c r="D283" s="14">
        <v>0</v>
      </c>
      <c r="E283" s="15">
        <v>0</v>
      </c>
      <c r="F283" s="14">
        <v>2</v>
      </c>
      <c r="G283" s="15">
        <v>228860.4</v>
      </c>
      <c r="H283" s="14">
        <v>7</v>
      </c>
      <c r="I283" s="15">
        <v>801011.4</v>
      </c>
      <c r="J283" s="14">
        <v>6</v>
      </c>
      <c r="K283" s="15">
        <v>686581.2</v>
      </c>
      <c r="L283" s="14">
        <v>0</v>
      </c>
      <c r="M283" s="15">
        <v>0</v>
      </c>
      <c r="N283" s="14">
        <v>15</v>
      </c>
      <c r="O283" s="15">
        <v>1716453</v>
      </c>
    </row>
    <row r="284" spans="1:16" s="16" customFormat="1" ht="12.75" x14ac:dyDescent="0.2">
      <c r="A284" s="17" t="s">
        <v>45</v>
      </c>
      <c r="B284" s="18"/>
      <c r="C284" s="19"/>
      <c r="D284" s="20">
        <v>0</v>
      </c>
      <c r="E284" s="21">
        <v>0</v>
      </c>
      <c r="F284" s="20">
        <v>2</v>
      </c>
      <c r="G284" s="21">
        <v>228860.4</v>
      </c>
      <c r="H284" s="20">
        <v>7</v>
      </c>
      <c r="I284" s="21">
        <v>801011.4</v>
      </c>
      <c r="J284" s="20">
        <v>6</v>
      </c>
      <c r="K284" s="21">
        <v>686581.2</v>
      </c>
      <c r="L284" s="20">
        <v>0</v>
      </c>
      <c r="M284" s="21">
        <v>0</v>
      </c>
      <c r="N284" s="20">
        <v>15</v>
      </c>
      <c r="O284" s="21">
        <v>1716453</v>
      </c>
    </row>
    <row r="285" spans="1:16" s="16" customFormat="1" ht="12.75" customHeight="1" x14ac:dyDescent="0.2">
      <c r="A285" s="11" t="s">
        <v>143</v>
      </c>
      <c r="B285" s="37" t="s">
        <v>16</v>
      </c>
      <c r="C285" s="13"/>
      <c r="D285" s="14">
        <v>0</v>
      </c>
      <c r="E285" s="15">
        <v>0</v>
      </c>
      <c r="F285" s="14">
        <v>86</v>
      </c>
      <c r="G285" s="15">
        <v>11346739.92</v>
      </c>
      <c r="H285" s="14">
        <v>76</v>
      </c>
      <c r="I285" s="15">
        <v>10096247.119999999</v>
      </c>
      <c r="J285" s="14">
        <v>187</v>
      </c>
      <c r="K285" s="15">
        <v>24050779.91</v>
      </c>
      <c r="L285" s="14">
        <v>13</v>
      </c>
      <c r="M285" s="15">
        <v>1699703.37</v>
      </c>
      <c r="N285" s="14">
        <v>362</v>
      </c>
      <c r="O285" s="15">
        <v>47193470.32</v>
      </c>
    </row>
    <row r="286" spans="1:16" s="16" customFormat="1" ht="12.75" customHeight="1" x14ac:dyDescent="0.2">
      <c r="A286" s="24"/>
      <c r="B286" s="37" t="s">
        <v>173</v>
      </c>
      <c r="C286" s="13"/>
      <c r="D286" s="14">
        <v>0</v>
      </c>
      <c r="E286" s="15">
        <v>0</v>
      </c>
      <c r="F286" s="14">
        <v>47</v>
      </c>
      <c r="G286" s="15">
        <v>9358264.5600000005</v>
      </c>
      <c r="H286" s="23">
        <v>42</v>
      </c>
      <c r="I286" s="15">
        <v>8362704.5</v>
      </c>
      <c r="J286" s="23">
        <v>98</v>
      </c>
      <c r="K286" s="15">
        <v>19512977.170000002</v>
      </c>
      <c r="L286" s="14">
        <v>7</v>
      </c>
      <c r="M286" s="15">
        <v>1393784.08</v>
      </c>
      <c r="N286" s="14">
        <v>194</v>
      </c>
      <c r="O286" s="15">
        <v>38627730.310000002</v>
      </c>
      <c r="P286" s="54"/>
    </row>
    <row r="287" spans="1:16" s="16" customFormat="1" ht="12.75" x14ac:dyDescent="0.2">
      <c r="A287" s="17" t="s">
        <v>144</v>
      </c>
      <c r="B287" s="18"/>
      <c r="C287" s="19"/>
      <c r="D287" s="20">
        <v>0</v>
      </c>
      <c r="E287" s="21">
        <v>0</v>
      </c>
      <c r="F287" s="20">
        <v>86</v>
      </c>
      <c r="G287" s="21">
        <v>11346739.92</v>
      </c>
      <c r="H287" s="20">
        <v>76</v>
      </c>
      <c r="I287" s="21">
        <v>10096247.119999999</v>
      </c>
      <c r="J287" s="20">
        <v>187</v>
      </c>
      <c r="K287" s="21">
        <v>24050779.91</v>
      </c>
      <c r="L287" s="20">
        <v>13</v>
      </c>
      <c r="M287" s="21">
        <v>1699703.37</v>
      </c>
      <c r="N287" s="20">
        <v>362</v>
      </c>
      <c r="O287" s="21">
        <v>47193470.32</v>
      </c>
    </row>
    <row r="288" spans="1:16" s="16" customFormat="1" ht="12.75" customHeight="1" x14ac:dyDescent="0.2">
      <c r="A288" s="40" t="s">
        <v>46</v>
      </c>
      <c r="B288" s="44" t="s">
        <v>7</v>
      </c>
      <c r="C288" s="13" t="s">
        <v>8</v>
      </c>
      <c r="D288" s="14"/>
      <c r="E288" s="15"/>
      <c r="F288" s="14">
        <v>130</v>
      </c>
      <c r="G288" s="15">
        <v>718841.63</v>
      </c>
      <c r="H288" s="14">
        <v>245</v>
      </c>
      <c r="I288" s="15">
        <v>1354740</v>
      </c>
      <c r="J288" s="14">
        <v>0</v>
      </c>
      <c r="K288" s="15">
        <v>0</v>
      </c>
      <c r="L288" s="14">
        <v>185</v>
      </c>
      <c r="M288" s="15">
        <v>1022966.94</v>
      </c>
      <c r="N288" s="14">
        <v>560</v>
      </c>
      <c r="O288" s="15">
        <v>3096548.57</v>
      </c>
    </row>
    <row r="289" spans="1:16" s="16" customFormat="1" ht="12.75" x14ac:dyDescent="0.2">
      <c r="A289" s="17" t="s">
        <v>47</v>
      </c>
      <c r="B289" s="18"/>
      <c r="C289" s="19"/>
      <c r="D289" s="20"/>
      <c r="E289" s="20"/>
      <c r="F289" s="20">
        <v>130</v>
      </c>
      <c r="G289" s="20">
        <v>718841.63</v>
      </c>
      <c r="H289" s="20">
        <v>245</v>
      </c>
      <c r="I289" s="20">
        <v>1354740</v>
      </c>
      <c r="J289" s="20">
        <v>0</v>
      </c>
      <c r="K289" s="20">
        <v>0</v>
      </c>
      <c r="L289" s="20">
        <v>185</v>
      </c>
      <c r="M289" s="20">
        <v>1022966.94</v>
      </c>
      <c r="N289" s="20">
        <v>560</v>
      </c>
      <c r="O289" s="20">
        <v>3096548.57</v>
      </c>
    </row>
    <row r="290" spans="1:16" s="16" customFormat="1" ht="12.75" customHeight="1" x14ac:dyDescent="0.2">
      <c r="A290" s="40" t="s">
        <v>145</v>
      </c>
      <c r="B290" s="44" t="s">
        <v>7</v>
      </c>
      <c r="C290" s="13" t="s">
        <v>8</v>
      </c>
      <c r="D290" s="14"/>
      <c r="E290" s="15"/>
      <c r="F290" s="14">
        <v>5</v>
      </c>
      <c r="G290" s="15">
        <v>22185.37</v>
      </c>
      <c r="H290" s="14">
        <v>26</v>
      </c>
      <c r="I290" s="15">
        <v>115363.91</v>
      </c>
      <c r="J290" s="14">
        <v>17</v>
      </c>
      <c r="K290" s="15">
        <v>75430.25</v>
      </c>
      <c r="L290" s="14">
        <v>0</v>
      </c>
      <c r="M290" s="15">
        <v>0</v>
      </c>
      <c r="N290" s="14">
        <v>48</v>
      </c>
      <c r="O290" s="15">
        <v>212979.53</v>
      </c>
    </row>
    <row r="291" spans="1:16" s="16" customFormat="1" ht="12.75" x14ac:dyDescent="0.2">
      <c r="A291" s="29" t="s">
        <v>146</v>
      </c>
      <c r="B291" s="18"/>
      <c r="C291" s="19"/>
      <c r="D291" s="20"/>
      <c r="E291" s="21"/>
      <c r="F291" s="20">
        <v>5</v>
      </c>
      <c r="G291" s="21">
        <v>22185.37</v>
      </c>
      <c r="H291" s="20">
        <v>26</v>
      </c>
      <c r="I291" s="21">
        <v>115363.91</v>
      </c>
      <c r="J291" s="20">
        <v>17</v>
      </c>
      <c r="K291" s="21">
        <v>75430.25</v>
      </c>
      <c r="L291" s="20">
        <v>0</v>
      </c>
      <c r="M291" s="21">
        <v>0</v>
      </c>
      <c r="N291" s="20">
        <v>48</v>
      </c>
      <c r="O291" s="21">
        <v>212979.53</v>
      </c>
    </row>
    <row r="292" spans="1:16" s="16" customFormat="1" ht="12.75" customHeight="1" x14ac:dyDescent="0.2">
      <c r="A292" s="49" t="s">
        <v>147</v>
      </c>
      <c r="B292" s="13" t="s">
        <v>7</v>
      </c>
      <c r="C292" s="13" t="s">
        <v>8</v>
      </c>
      <c r="D292" s="14"/>
      <c r="E292" s="15"/>
      <c r="F292" s="14">
        <v>405</v>
      </c>
      <c r="G292" s="15">
        <v>2225255.4900000002</v>
      </c>
      <c r="H292" s="14">
        <v>871</v>
      </c>
      <c r="I292" s="15">
        <v>4785672.92</v>
      </c>
      <c r="J292" s="14">
        <v>787</v>
      </c>
      <c r="K292" s="15">
        <v>4324138.45</v>
      </c>
      <c r="L292" s="14">
        <v>36</v>
      </c>
      <c r="M292" s="15">
        <v>197800.49</v>
      </c>
      <c r="N292" s="14">
        <v>2099</v>
      </c>
      <c r="O292" s="15">
        <v>11532867.350000001</v>
      </c>
    </row>
    <row r="293" spans="1:16" s="16" customFormat="1" ht="12.75" customHeight="1" x14ac:dyDescent="0.2">
      <c r="A293" s="31"/>
      <c r="B293" s="37" t="s">
        <v>16</v>
      </c>
      <c r="C293" s="13"/>
      <c r="D293" s="14"/>
      <c r="E293" s="15"/>
      <c r="F293" s="14">
        <v>17</v>
      </c>
      <c r="G293" s="15">
        <v>408967.22</v>
      </c>
      <c r="H293" s="14">
        <v>26</v>
      </c>
      <c r="I293" s="15">
        <v>618730.01</v>
      </c>
      <c r="J293" s="14">
        <v>94</v>
      </c>
      <c r="K293" s="15">
        <v>2025123.71</v>
      </c>
      <c r="L293" s="14">
        <v>4</v>
      </c>
      <c r="M293" s="15">
        <v>42233.42</v>
      </c>
      <c r="N293" s="14">
        <v>141</v>
      </c>
      <c r="O293" s="15">
        <v>3095054.3599999994</v>
      </c>
    </row>
    <row r="294" spans="1:16" s="16" customFormat="1" ht="12.75" customHeight="1" x14ac:dyDescent="0.2">
      <c r="A294" s="24"/>
      <c r="B294" s="37" t="s">
        <v>173</v>
      </c>
      <c r="C294" s="13"/>
      <c r="D294" s="14"/>
      <c r="E294" s="15"/>
      <c r="F294" s="14">
        <v>3</v>
      </c>
      <c r="G294" s="15">
        <v>375887.86</v>
      </c>
      <c r="H294" s="23">
        <v>4</v>
      </c>
      <c r="I294" s="15">
        <v>501183.82</v>
      </c>
      <c r="J294" s="23">
        <v>6</v>
      </c>
      <c r="K294" s="15">
        <v>751775.73</v>
      </c>
      <c r="L294" s="14">
        <v>1</v>
      </c>
      <c r="M294" s="15">
        <v>125295.95</v>
      </c>
      <c r="N294" s="14">
        <v>14</v>
      </c>
      <c r="O294" s="15">
        <v>1754143.36</v>
      </c>
      <c r="P294" s="54"/>
    </row>
    <row r="295" spans="1:16" s="16" customFormat="1" ht="12.75" x14ac:dyDescent="0.2">
      <c r="A295" s="38" t="s">
        <v>148</v>
      </c>
      <c r="B295" s="18"/>
      <c r="C295" s="19"/>
      <c r="D295" s="20"/>
      <c r="E295" s="21"/>
      <c r="F295" s="20">
        <v>422</v>
      </c>
      <c r="G295" s="21">
        <v>2634222.71</v>
      </c>
      <c r="H295" s="20">
        <v>897</v>
      </c>
      <c r="I295" s="21">
        <v>5404402.9299999997</v>
      </c>
      <c r="J295" s="20">
        <v>881</v>
      </c>
      <c r="K295" s="21">
        <v>6349262.1600000001</v>
      </c>
      <c r="L295" s="20">
        <v>40</v>
      </c>
      <c r="M295" s="21">
        <v>240033.90999999997</v>
      </c>
      <c r="N295" s="20">
        <v>2240</v>
      </c>
      <c r="O295" s="21">
        <v>14627921.710000001</v>
      </c>
    </row>
    <row r="296" spans="1:16" s="16" customFormat="1" ht="12.75" customHeight="1" x14ac:dyDescent="0.2">
      <c r="A296" s="49" t="s">
        <v>149</v>
      </c>
      <c r="B296" s="12" t="s">
        <v>6</v>
      </c>
      <c r="C296" s="13"/>
      <c r="D296" s="14">
        <v>0</v>
      </c>
      <c r="E296" s="15">
        <v>0</v>
      </c>
      <c r="F296" s="14">
        <v>1</v>
      </c>
      <c r="G296" s="15">
        <v>114430.2</v>
      </c>
      <c r="H296" s="14">
        <v>4</v>
      </c>
      <c r="I296" s="15">
        <v>457720.8</v>
      </c>
      <c r="J296" s="14">
        <v>5</v>
      </c>
      <c r="K296" s="15">
        <v>572151</v>
      </c>
      <c r="L296" s="14">
        <v>0</v>
      </c>
      <c r="M296" s="15">
        <v>0</v>
      </c>
      <c r="N296" s="14">
        <v>10</v>
      </c>
      <c r="O296" s="15">
        <v>1144302</v>
      </c>
    </row>
    <row r="297" spans="1:16" s="16" customFormat="1" ht="12.75" customHeight="1" x14ac:dyDescent="0.2">
      <c r="A297" s="31"/>
      <c r="B297" s="12" t="s">
        <v>16</v>
      </c>
      <c r="C297" s="13"/>
      <c r="D297" s="14"/>
      <c r="E297" s="15"/>
      <c r="F297" s="14">
        <v>2</v>
      </c>
      <c r="G297" s="15">
        <v>103308.93</v>
      </c>
      <c r="H297" s="14">
        <v>23</v>
      </c>
      <c r="I297" s="15">
        <v>1979557.27</v>
      </c>
      <c r="J297" s="14">
        <v>18</v>
      </c>
      <c r="K297" s="15">
        <v>1622346.88</v>
      </c>
      <c r="L297" s="14"/>
      <c r="M297" s="15"/>
      <c r="N297" s="14">
        <v>43</v>
      </c>
      <c r="O297" s="15">
        <v>3705213.08</v>
      </c>
    </row>
    <row r="298" spans="1:16" s="16" customFormat="1" ht="12.75" customHeight="1" x14ac:dyDescent="0.2">
      <c r="A298" s="24"/>
      <c r="B298" s="37" t="s">
        <v>173</v>
      </c>
      <c r="C298" s="13"/>
      <c r="D298" s="14"/>
      <c r="E298" s="15"/>
      <c r="F298" s="14">
        <v>0</v>
      </c>
      <c r="G298" s="15">
        <v>0</v>
      </c>
      <c r="H298" s="23">
        <v>8</v>
      </c>
      <c r="I298" s="15">
        <v>1204740.31</v>
      </c>
      <c r="J298" s="23">
        <v>7</v>
      </c>
      <c r="K298" s="15">
        <v>1054147.77</v>
      </c>
      <c r="L298" s="14"/>
      <c r="M298" s="15"/>
      <c r="N298" s="14">
        <v>15</v>
      </c>
      <c r="O298" s="15">
        <v>2258888.08</v>
      </c>
      <c r="P298" s="54"/>
    </row>
    <row r="299" spans="1:16" s="16" customFormat="1" ht="12.75" x14ac:dyDescent="0.2">
      <c r="A299" s="17" t="s">
        <v>150</v>
      </c>
      <c r="B299" s="18"/>
      <c r="C299" s="19"/>
      <c r="D299" s="20"/>
      <c r="E299" s="20"/>
      <c r="F299" s="20">
        <v>3</v>
      </c>
      <c r="G299" s="20">
        <v>217739.13</v>
      </c>
      <c r="H299" s="20">
        <v>27</v>
      </c>
      <c r="I299" s="20">
        <v>2437278.0699999998</v>
      </c>
      <c r="J299" s="20">
        <v>23</v>
      </c>
      <c r="K299" s="20">
        <v>2194497.88</v>
      </c>
      <c r="L299" s="20">
        <v>0</v>
      </c>
      <c r="M299" s="20">
        <v>0</v>
      </c>
      <c r="N299" s="20">
        <v>53</v>
      </c>
      <c r="O299" s="20">
        <v>4849515.08</v>
      </c>
    </row>
    <row r="300" spans="1:16" s="16" customFormat="1" ht="12.75" customHeight="1" x14ac:dyDescent="0.2">
      <c r="A300" s="40" t="s">
        <v>151</v>
      </c>
      <c r="B300" s="44" t="s">
        <v>7</v>
      </c>
      <c r="C300" s="13" t="s">
        <v>8</v>
      </c>
      <c r="D300" s="14"/>
      <c r="E300" s="15"/>
      <c r="F300" s="14">
        <v>14</v>
      </c>
      <c r="G300" s="15">
        <v>47640.9</v>
      </c>
      <c r="H300" s="14">
        <v>30</v>
      </c>
      <c r="I300" s="15">
        <v>102087.63</v>
      </c>
      <c r="J300" s="14">
        <v>36</v>
      </c>
      <c r="K300" s="15">
        <v>122505.16</v>
      </c>
      <c r="L300" s="14">
        <v>1</v>
      </c>
      <c r="M300" s="15">
        <v>3402.92</v>
      </c>
      <c r="N300" s="14">
        <v>81</v>
      </c>
      <c r="O300" s="15">
        <v>275636.61</v>
      </c>
    </row>
    <row r="301" spans="1:16" s="16" customFormat="1" ht="12.75" x14ac:dyDescent="0.2">
      <c r="A301" s="17" t="s">
        <v>152</v>
      </c>
      <c r="B301" s="18"/>
      <c r="C301" s="19"/>
      <c r="D301" s="20"/>
      <c r="E301" s="21"/>
      <c r="F301" s="20">
        <v>14</v>
      </c>
      <c r="G301" s="21">
        <v>47640.9</v>
      </c>
      <c r="H301" s="20">
        <v>30</v>
      </c>
      <c r="I301" s="21">
        <v>102087.63</v>
      </c>
      <c r="J301" s="20">
        <v>36</v>
      </c>
      <c r="K301" s="21">
        <v>122505.16</v>
      </c>
      <c r="L301" s="20">
        <v>1</v>
      </c>
      <c r="M301" s="21">
        <v>3402.92</v>
      </c>
      <c r="N301" s="20">
        <v>81</v>
      </c>
      <c r="O301" s="21">
        <v>275636.61</v>
      </c>
    </row>
    <row r="302" spans="1:16" s="16" customFormat="1" ht="12.75" customHeight="1" x14ac:dyDescent="0.2">
      <c r="A302" s="49" t="s">
        <v>153</v>
      </c>
      <c r="B302" s="44" t="s">
        <v>7</v>
      </c>
      <c r="C302" s="13" t="s">
        <v>8</v>
      </c>
      <c r="D302" s="14"/>
      <c r="E302" s="15"/>
      <c r="F302" s="14">
        <v>15</v>
      </c>
      <c r="G302" s="15">
        <v>30237.72</v>
      </c>
      <c r="H302" s="14">
        <v>27</v>
      </c>
      <c r="I302" s="15">
        <v>54427.89</v>
      </c>
      <c r="J302" s="14">
        <v>42</v>
      </c>
      <c r="K302" s="15">
        <v>84665.61</v>
      </c>
      <c r="L302" s="14">
        <v>11</v>
      </c>
      <c r="M302" s="15">
        <v>22174.33</v>
      </c>
      <c r="N302" s="14">
        <v>95</v>
      </c>
      <c r="O302" s="15">
        <v>191505.55000000002</v>
      </c>
    </row>
    <row r="303" spans="1:16" s="16" customFormat="1" ht="12.75" customHeight="1" x14ac:dyDescent="0.2">
      <c r="A303" s="24"/>
      <c r="B303" s="12" t="s">
        <v>16</v>
      </c>
      <c r="C303" s="13"/>
      <c r="D303" s="14"/>
      <c r="E303" s="15"/>
      <c r="F303" s="14">
        <v>0</v>
      </c>
      <c r="G303" s="15">
        <v>0</v>
      </c>
      <c r="H303" s="14">
        <v>0</v>
      </c>
      <c r="I303" s="15">
        <v>0</v>
      </c>
      <c r="J303" s="14">
        <v>1</v>
      </c>
      <c r="K303" s="15">
        <v>35106</v>
      </c>
      <c r="L303" s="14">
        <v>0</v>
      </c>
      <c r="M303" s="15">
        <v>0</v>
      </c>
      <c r="N303" s="14">
        <v>1</v>
      </c>
      <c r="O303" s="15">
        <v>35106</v>
      </c>
    </row>
    <row r="304" spans="1:16" s="16" customFormat="1" ht="12.75" x14ac:dyDescent="0.2">
      <c r="A304" s="17" t="s">
        <v>154</v>
      </c>
      <c r="B304" s="18"/>
      <c r="C304" s="19"/>
      <c r="D304" s="20"/>
      <c r="E304" s="21"/>
      <c r="F304" s="20">
        <v>15</v>
      </c>
      <c r="G304" s="21">
        <v>30237.72</v>
      </c>
      <c r="H304" s="20">
        <v>27</v>
      </c>
      <c r="I304" s="21">
        <v>54427.89</v>
      </c>
      <c r="J304" s="20">
        <v>43</v>
      </c>
      <c r="K304" s="21">
        <v>119771.61</v>
      </c>
      <c r="L304" s="20">
        <v>11</v>
      </c>
      <c r="M304" s="21">
        <v>22174.33</v>
      </c>
      <c r="N304" s="20">
        <v>96</v>
      </c>
      <c r="O304" s="21">
        <v>226611.55000000002</v>
      </c>
    </row>
    <row r="305" spans="1:16" s="16" customFormat="1" ht="12.75" customHeight="1" x14ac:dyDescent="0.2">
      <c r="A305" s="49" t="s">
        <v>155</v>
      </c>
      <c r="B305" s="44" t="s">
        <v>7</v>
      </c>
      <c r="C305" s="13" t="s">
        <v>11</v>
      </c>
      <c r="D305" s="14"/>
      <c r="E305" s="15"/>
      <c r="F305" s="14">
        <v>2</v>
      </c>
      <c r="G305" s="15">
        <v>1746.8</v>
      </c>
      <c r="H305" s="14">
        <v>1</v>
      </c>
      <c r="I305" s="15">
        <v>873.4</v>
      </c>
      <c r="J305" s="14">
        <v>6</v>
      </c>
      <c r="K305" s="15">
        <v>5240.3999999999996</v>
      </c>
      <c r="L305" s="14"/>
      <c r="M305" s="15"/>
      <c r="N305" s="14">
        <v>9</v>
      </c>
      <c r="O305" s="15">
        <v>7860.5999999999995</v>
      </c>
    </row>
    <row r="306" spans="1:16" s="16" customFormat="1" ht="12.75" customHeight="1" x14ac:dyDescent="0.2">
      <c r="A306" s="31"/>
      <c r="B306" s="12" t="s">
        <v>16</v>
      </c>
      <c r="C306" s="13"/>
      <c r="D306" s="14"/>
      <c r="E306" s="15"/>
      <c r="F306" s="14">
        <v>0</v>
      </c>
      <c r="G306" s="15">
        <v>0</v>
      </c>
      <c r="H306" s="14">
        <v>1</v>
      </c>
      <c r="I306" s="15">
        <v>44972.57</v>
      </c>
      <c r="J306" s="14">
        <v>9</v>
      </c>
      <c r="K306" s="15">
        <v>745130.7</v>
      </c>
      <c r="L306" s="14">
        <v>1</v>
      </c>
      <c r="M306" s="15">
        <v>44972.57</v>
      </c>
      <c r="N306" s="14">
        <v>11</v>
      </c>
      <c r="O306" s="15">
        <v>835075.83999999985</v>
      </c>
    </row>
    <row r="307" spans="1:16" s="16" customFormat="1" ht="12.75" customHeight="1" x14ac:dyDescent="0.2">
      <c r="A307" s="24"/>
      <c r="B307" s="37" t="s">
        <v>173</v>
      </c>
      <c r="C307" s="13"/>
      <c r="D307" s="14"/>
      <c r="E307" s="15"/>
      <c r="F307" s="14"/>
      <c r="G307" s="15"/>
      <c r="H307" s="23"/>
      <c r="I307" s="15"/>
      <c r="J307" s="23">
        <v>4</v>
      </c>
      <c r="K307" s="15">
        <v>520267.84</v>
      </c>
      <c r="L307" s="14"/>
      <c r="M307" s="15"/>
      <c r="N307" s="14">
        <v>4</v>
      </c>
      <c r="O307" s="15">
        <v>520267.84</v>
      </c>
      <c r="P307" s="54"/>
    </row>
    <row r="308" spans="1:16" s="16" customFormat="1" ht="12.75" x14ac:dyDescent="0.2">
      <c r="A308" s="29" t="s">
        <v>156</v>
      </c>
      <c r="B308" s="18"/>
      <c r="C308" s="19"/>
      <c r="D308" s="20"/>
      <c r="E308" s="21"/>
      <c r="F308" s="20">
        <v>2</v>
      </c>
      <c r="G308" s="21">
        <v>1746.8</v>
      </c>
      <c r="H308" s="20">
        <v>2</v>
      </c>
      <c r="I308" s="21">
        <v>45845.97</v>
      </c>
      <c r="J308" s="20">
        <v>15</v>
      </c>
      <c r="K308" s="21">
        <v>750371.1</v>
      </c>
      <c r="L308" s="20">
        <v>1</v>
      </c>
      <c r="M308" s="21">
        <v>44972.57</v>
      </c>
      <c r="N308" s="20">
        <v>20</v>
      </c>
      <c r="O308" s="21">
        <v>842936.43999999983</v>
      </c>
    </row>
    <row r="309" spans="1:16" s="16" customFormat="1" ht="12.75" customHeight="1" x14ac:dyDescent="0.2">
      <c r="A309" s="11" t="s">
        <v>157</v>
      </c>
      <c r="B309" s="12" t="s">
        <v>6</v>
      </c>
      <c r="C309" s="13"/>
      <c r="D309" s="14"/>
      <c r="E309" s="15"/>
      <c r="F309" s="14">
        <v>7</v>
      </c>
      <c r="G309" s="15">
        <v>801011.31</v>
      </c>
      <c r="H309" s="14">
        <v>10</v>
      </c>
      <c r="I309" s="15">
        <v>1144301.8799999999</v>
      </c>
      <c r="J309" s="14">
        <v>15</v>
      </c>
      <c r="K309" s="15">
        <v>1716452.81</v>
      </c>
      <c r="L309" s="14">
        <v>0</v>
      </c>
      <c r="M309" s="15">
        <v>0</v>
      </c>
      <c r="N309" s="14">
        <v>32</v>
      </c>
      <c r="O309" s="15">
        <v>3661766</v>
      </c>
    </row>
    <row r="310" spans="1:16" s="16" customFormat="1" ht="12.75" customHeight="1" x14ac:dyDescent="0.2">
      <c r="A310" s="46"/>
      <c r="B310" s="11" t="s">
        <v>7</v>
      </c>
      <c r="C310" s="13" t="s">
        <v>8</v>
      </c>
      <c r="D310" s="14"/>
      <c r="E310" s="15"/>
      <c r="F310" s="14">
        <v>33</v>
      </c>
      <c r="G310" s="15">
        <v>63474.11</v>
      </c>
      <c r="H310" s="14">
        <v>35</v>
      </c>
      <c r="I310" s="15">
        <v>67321.03</v>
      </c>
      <c r="J310" s="14">
        <v>48</v>
      </c>
      <c r="K310" s="15">
        <v>92325.98</v>
      </c>
      <c r="L310" s="14"/>
      <c r="M310" s="15"/>
      <c r="N310" s="14">
        <v>116</v>
      </c>
      <c r="O310" s="15">
        <v>223121.12</v>
      </c>
    </row>
    <row r="311" spans="1:16" s="16" customFormat="1" ht="12.75" customHeight="1" x14ac:dyDescent="0.2">
      <c r="A311" s="47"/>
      <c r="B311" s="24"/>
      <c r="C311" s="13" t="s">
        <v>11</v>
      </c>
      <c r="D311" s="14"/>
      <c r="E311" s="15"/>
      <c r="F311" s="14">
        <v>86</v>
      </c>
      <c r="G311" s="15">
        <v>63756.73</v>
      </c>
      <c r="H311" s="14">
        <v>24</v>
      </c>
      <c r="I311" s="15">
        <v>17792.580000000002</v>
      </c>
      <c r="J311" s="14">
        <v>94</v>
      </c>
      <c r="K311" s="15">
        <v>69687.59</v>
      </c>
      <c r="L311" s="14"/>
      <c r="M311" s="15"/>
      <c r="N311" s="14">
        <v>204</v>
      </c>
      <c r="O311" s="15">
        <v>151236.9</v>
      </c>
    </row>
    <row r="312" spans="1:16" s="16" customFormat="1" ht="12.75" x14ac:dyDescent="0.2">
      <c r="A312" s="29" t="s">
        <v>158</v>
      </c>
      <c r="B312" s="18"/>
      <c r="C312" s="19"/>
      <c r="D312" s="20"/>
      <c r="E312" s="21"/>
      <c r="F312" s="20">
        <v>126</v>
      </c>
      <c r="G312" s="21">
        <v>928242.15</v>
      </c>
      <c r="H312" s="20">
        <v>69</v>
      </c>
      <c r="I312" s="21">
        <v>1229415.49</v>
      </c>
      <c r="J312" s="20">
        <v>157</v>
      </c>
      <c r="K312" s="21">
        <v>1878466.3800000001</v>
      </c>
      <c r="L312" s="20">
        <v>0</v>
      </c>
      <c r="M312" s="21">
        <v>0</v>
      </c>
      <c r="N312" s="20">
        <v>352</v>
      </c>
      <c r="O312" s="21">
        <v>4036124.02</v>
      </c>
    </row>
    <row r="313" spans="1:16" s="16" customFormat="1" ht="12.75" customHeight="1" x14ac:dyDescent="0.2">
      <c r="A313" s="11" t="s">
        <v>159</v>
      </c>
      <c r="B313" s="30" t="s">
        <v>6</v>
      </c>
      <c r="C313" s="13"/>
      <c r="D313" s="14">
        <v>0</v>
      </c>
      <c r="E313" s="15">
        <v>0</v>
      </c>
      <c r="F313" s="14">
        <v>358</v>
      </c>
      <c r="G313" s="15">
        <v>5368203.22</v>
      </c>
      <c r="H313" s="14">
        <v>423</v>
      </c>
      <c r="I313" s="15">
        <v>6342876.9800000004</v>
      </c>
      <c r="J313" s="14">
        <v>17</v>
      </c>
      <c r="K313" s="15">
        <v>254914.68</v>
      </c>
      <c r="L313" s="14">
        <v>99</v>
      </c>
      <c r="M313" s="15">
        <v>1484503.12</v>
      </c>
      <c r="N313" s="14">
        <v>897</v>
      </c>
      <c r="O313" s="15">
        <v>13450498</v>
      </c>
    </row>
    <row r="314" spans="1:16" s="16" customFormat="1" ht="12.75" customHeight="1" x14ac:dyDescent="0.2">
      <c r="A314" s="31"/>
      <c r="B314" s="32" t="s">
        <v>7</v>
      </c>
      <c r="C314" s="13" t="s">
        <v>8</v>
      </c>
      <c r="D314" s="14">
        <v>0</v>
      </c>
      <c r="E314" s="15">
        <v>0</v>
      </c>
      <c r="F314" s="14">
        <v>8977</v>
      </c>
      <c r="G314" s="15">
        <v>12086889.52</v>
      </c>
      <c r="H314" s="14">
        <v>15657</v>
      </c>
      <c r="I314" s="15">
        <v>21081032.559999999</v>
      </c>
      <c r="J314" s="14">
        <v>220</v>
      </c>
      <c r="K314" s="15">
        <v>296214.28999999998</v>
      </c>
      <c r="L314" s="14">
        <v>4347</v>
      </c>
      <c r="M314" s="15">
        <v>5852925.1100000003</v>
      </c>
      <c r="N314" s="14">
        <v>29201</v>
      </c>
      <c r="O314" s="15">
        <v>39317061.479999997</v>
      </c>
    </row>
    <row r="315" spans="1:16" s="16" customFormat="1" ht="12.75" customHeight="1" x14ac:dyDescent="0.2">
      <c r="A315" s="31"/>
      <c r="B315" s="33"/>
      <c r="C315" s="13" t="s">
        <v>14</v>
      </c>
      <c r="D315" s="14">
        <v>0</v>
      </c>
      <c r="E315" s="15">
        <v>0</v>
      </c>
      <c r="F315" s="14">
        <v>2378</v>
      </c>
      <c r="G315" s="15">
        <v>1670689.77</v>
      </c>
      <c r="H315" s="14">
        <v>4241</v>
      </c>
      <c r="I315" s="15">
        <v>2979560.69</v>
      </c>
      <c r="J315" s="14">
        <v>117</v>
      </c>
      <c r="K315" s="15">
        <v>82199.62</v>
      </c>
      <c r="L315" s="14">
        <v>1576</v>
      </c>
      <c r="M315" s="15">
        <v>1107235.95</v>
      </c>
      <c r="N315" s="14">
        <v>8312</v>
      </c>
      <c r="O315" s="15">
        <v>5839686.0299999993</v>
      </c>
    </row>
    <row r="316" spans="1:16" s="16" customFormat="1" ht="12.75" customHeight="1" x14ac:dyDescent="0.2">
      <c r="A316" s="34"/>
      <c r="B316" s="35"/>
      <c r="C316" s="13" t="s">
        <v>11</v>
      </c>
      <c r="D316" s="14">
        <v>0</v>
      </c>
      <c r="E316" s="15">
        <v>0</v>
      </c>
      <c r="F316" s="14">
        <v>13744</v>
      </c>
      <c r="G316" s="15">
        <v>6918816.6500000004</v>
      </c>
      <c r="H316" s="14">
        <v>25511</v>
      </c>
      <c r="I316" s="15">
        <v>13588814.07</v>
      </c>
      <c r="J316" s="14">
        <v>344</v>
      </c>
      <c r="K316" s="15">
        <v>176404.8</v>
      </c>
      <c r="L316" s="14">
        <v>7671</v>
      </c>
      <c r="M316" s="15">
        <v>4352444.6399999997</v>
      </c>
      <c r="N316" s="14">
        <v>47270</v>
      </c>
      <c r="O316" s="15">
        <v>25036480.160000004</v>
      </c>
    </row>
    <row r="317" spans="1:16" s="16" customFormat="1" ht="12.75" customHeight="1" x14ac:dyDescent="0.2">
      <c r="A317" s="31"/>
      <c r="B317" s="36" t="s">
        <v>15</v>
      </c>
      <c r="C317" s="13"/>
      <c r="D317" s="14">
        <v>0</v>
      </c>
      <c r="E317" s="15">
        <v>0</v>
      </c>
      <c r="F317" s="14">
        <v>1509</v>
      </c>
      <c r="G317" s="15">
        <v>4815437.2699999996</v>
      </c>
      <c r="H317" s="14">
        <v>2631</v>
      </c>
      <c r="I317" s="15">
        <v>8395901.5600000005</v>
      </c>
      <c r="J317" s="14">
        <v>37</v>
      </c>
      <c r="K317" s="15">
        <v>118072.35</v>
      </c>
      <c r="L317" s="14">
        <v>731</v>
      </c>
      <c r="M317" s="15">
        <v>2332726.7400000002</v>
      </c>
      <c r="N317" s="14">
        <v>4908</v>
      </c>
      <c r="O317" s="15">
        <v>15662137.92</v>
      </c>
    </row>
    <row r="318" spans="1:16" s="16" customFormat="1" ht="12.75" customHeight="1" x14ac:dyDescent="0.2">
      <c r="A318" s="24"/>
      <c r="B318" s="37" t="s">
        <v>16</v>
      </c>
      <c r="C318" s="13"/>
      <c r="D318" s="14"/>
      <c r="E318" s="15"/>
      <c r="F318" s="14">
        <v>625</v>
      </c>
      <c r="G318" s="15">
        <v>18633173</v>
      </c>
      <c r="H318" s="14">
        <v>1001</v>
      </c>
      <c r="I318" s="15">
        <v>29842889.879999999</v>
      </c>
      <c r="J318" s="14">
        <v>45</v>
      </c>
      <c r="K318" s="15">
        <v>1341588.46</v>
      </c>
      <c r="L318" s="14">
        <v>295</v>
      </c>
      <c r="M318" s="15">
        <v>8794857.6600000001</v>
      </c>
      <c r="N318" s="14">
        <v>1966</v>
      </c>
      <c r="O318" s="15">
        <v>58612509</v>
      </c>
    </row>
    <row r="319" spans="1:16" s="16" customFormat="1" ht="12.75" x14ac:dyDescent="0.2">
      <c r="A319" s="38" t="s">
        <v>160</v>
      </c>
      <c r="B319" s="18"/>
      <c r="C319" s="19"/>
      <c r="D319" s="20">
        <v>0</v>
      </c>
      <c r="E319" s="21">
        <v>0</v>
      </c>
      <c r="F319" s="20">
        <v>27591</v>
      </c>
      <c r="G319" s="21">
        <v>49493209.429999992</v>
      </c>
      <c r="H319" s="20">
        <v>49464</v>
      </c>
      <c r="I319" s="21">
        <v>82231075.739999995</v>
      </c>
      <c r="J319" s="20">
        <v>780</v>
      </c>
      <c r="K319" s="21">
        <v>2269394.1999999997</v>
      </c>
      <c r="L319" s="20">
        <v>14719</v>
      </c>
      <c r="M319" s="21">
        <v>23924693.219999999</v>
      </c>
      <c r="N319" s="20">
        <v>92554</v>
      </c>
      <c r="O319" s="21">
        <v>157918372.59</v>
      </c>
    </row>
    <row r="320" spans="1:16" s="16" customFormat="1" ht="12.75" customHeight="1" x14ac:dyDescent="0.2">
      <c r="A320" s="39" t="s">
        <v>161</v>
      </c>
      <c r="B320" s="44" t="s">
        <v>7</v>
      </c>
      <c r="C320" s="13" t="s">
        <v>8</v>
      </c>
      <c r="D320" s="14"/>
      <c r="E320" s="15"/>
      <c r="F320" s="14">
        <v>44</v>
      </c>
      <c r="G320" s="15">
        <v>247753.58</v>
      </c>
      <c r="H320" s="14">
        <v>976</v>
      </c>
      <c r="I320" s="15">
        <v>5495624.79</v>
      </c>
      <c r="J320" s="14">
        <v>370</v>
      </c>
      <c r="K320" s="15">
        <v>2083382.35</v>
      </c>
      <c r="L320" s="14">
        <v>133</v>
      </c>
      <c r="M320" s="15">
        <v>748891.49</v>
      </c>
      <c r="N320" s="14">
        <v>1523</v>
      </c>
      <c r="O320" s="15">
        <v>8575652.2100000009</v>
      </c>
    </row>
    <row r="321" spans="1:15" s="16" customFormat="1" ht="12.75" x14ac:dyDescent="0.2">
      <c r="A321" s="17" t="s">
        <v>162</v>
      </c>
      <c r="B321" s="18"/>
      <c r="C321" s="19"/>
      <c r="D321" s="20"/>
      <c r="E321" s="21"/>
      <c r="F321" s="20">
        <v>44</v>
      </c>
      <c r="G321" s="21">
        <v>247753.58</v>
      </c>
      <c r="H321" s="20">
        <v>976</v>
      </c>
      <c r="I321" s="21">
        <v>5495624.79</v>
      </c>
      <c r="J321" s="20">
        <v>370</v>
      </c>
      <c r="K321" s="21">
        <v>2083382.35</v>
      </c>
      <c r="L321" s="20">
        <v>133</v>
      </c>
      <c r="M321" s="21">
        <v>748891.49</v>
      </c>
      <c r="N321" s="20">
        <v>1523</v>
      </c>
      <c r="O321" s="21">
        <v>8575652.2100000009</v>
      </c>
    </row>
    <row r="322" spans="1:15" s="16" customFormat="1" ht="12.75" customHeight="1" x14ac:dyDescent="0.2">
      <c r="A322" s="40" t="s">
        <v>48</v>
      </c>
      <c r="B322" s="12" t="s">
        <v>6</v>
      </c>
      <c r="C322" s="13"/>
      <c r="D322" s="14"/>
      <c r="E322" s="15"/>
      <c r="F322" s="14">
        <v>38</v>
      </c>
      <c r="G322" s="15">
        <v>455581.04</v>
      </c>
      <c r="H322" s="14">
        <v>31</v>
      </c>
      <c r="I322" s="15">
        <v>371658.22</v>
      </c>
      <c r="J322" s="14">
        <v>90</v>
      </c>
      <c r="K322" s="15">
        <v>1079007.74</v>
      </c>
      <c r="L322" s="14"/>
      <c r="M322" s="15"/>
      <c r="N322" s="14">
        <v>159</v>
      </c>
      <c r="O322" s="15">
        <v>1906247</v>
      </c>
    </row>
    <row r="323" spans="1:15" s="16" customFormat="1" ht="12.75" customHeight="1" x14ac:dyDescent="0.2">
      <c r="A323" s="39"/>
      <c r="B323" s="11" t="s">
        <v>7</v>
      </c>
      <c r="C323" s="13" t="s">
        <v>8</v>
      </c>
      <c r="D323" s="14"/>
      <c r="E323" s="15"/>
      <c r="F323" s="14">
        <v>756</v>
      </c>
      <c r="G323" s="15">
        <v>2024442.86</v>
      </c>
      <c r="H323" s="14">
        <v>1124</v>
      </c>
      <c r="I323" s="15">
        <v>3009885.95</v>
      </c>
      <c r="J323" s="14">
        <v>4356</v>
      </c>
      <c r="K323" s="15">
        <v>11664646.970000001</v>
      </c>
      <c r="L323" s="14">
        <v>6</v>
      </c>
      <c r="M323" s="15">
        <v>16067.01</v>
      </c>
      <c r="N323" s="14">
        <v>6242</v>
      </c>
      <c r="O323" s="15">
        <v>16715042.790000001</v>
      </c>
    </row>
    <row r="324" spans="1:15" s="16" customFormat="1" ht="12.75" customHeight="1" x14ac:dyDescent="0.2">
      <c r="A324" s="39"/>
      <c r="B324" s="31"/>
      <c r="C324" s="13" t="s">
        <v>14</v>
      </c>
      <c r="D324" s="14"/>
      <c r="E324" s="15"/>
      <c r="F324" s="14">
        <v>0</v>
      </c>
      <c r="G324" s="15">
        <v>0</v>
      </c>
      <c r="H324" s="14">
        <v>0</v>
      </c>
      <c r="I324" s="15">
        <v>0</v>
      </c>
      <c r="J324" s="14">
        <v>110</v>
      </c>
      <c r="K324" s="15">
        <v>85340.55</v>
      </c>
      <c r="L324" s="14"/>
      <c r="M324" s="15"/>
      <c r="N324" s="14">
        <v>110</v>
      </c>
      <c r="O324" s="15">
        <v>85340.55</v>
      </c>
    </row>
    <row r="325" spans="1:15" s="16" customFormat="1" ht="12.75" customHeight="1" x14ac:dyDescent="0.2">
      <c r="A325" s="39"/>
      <c r="B325" s="24"/>
      <c r="C325" s="13" t="s">
        <v>11</v>
      </c>
      <c r="D325" s="14"/>
      <c r="E325" s="15"/>
      <c r="F325" s="14">
        <v>303</v>
      </c>
      <c r="G325" s="15">
        <v>105935.47</v>
      </c>
      <c r="H325" s="14">
        <v>389</v>
      </c>
      <c r="I325" s="15">
        <v>161046.59</v>
      </c>
      <c r="J325" s="14">
        <v>2657</v>
      </c>
      <c r="K325" s="15">
        <v>1181508.69</v>
      </c>
      <c r="L325" s="14">
        <v>2</v>
      </c>
      <c r="M325" s="15">
        <v>496.71</v>
      </c>
      <c r="N325" s="14">
        <v>3351</v>
      </c>
      <c r="O325" s="15">
        <v>1448987.46</v>
      </c>
    </row>
    <row r="326" spans="1:15" s="16" customFormat="1" ht="12.75" customHeight="1" x14ac:dyDescent="0.2">
      <c r="A326" s="39"/>
      <c r="B326" s="12" t="s">
        <v>16</v>
      </c>
      <c r="C326" s="13"/>
      <c r="D326" s="14"/>
      <c r="E326" s="15"/>
      <c r="F326" s="14">
        <v>25</v>
      </c>
      <c r="G326" s="15">
        <v>816459.06</v>
      </c>
      <c r="H326" s="14">
        <v>32</v>
      </c>
      <c r="I326" s="15">
        <v>1045067.6</v>
      </c>
      <c r="J326" s="14">
        <v>23</v>
      </c>
      <c r="K326" s="15">
        <v>751142.34</v>
      </c>
      <c r="L326" s="14"/>
      <c r="M326" s="15"/>
      <c r="N326" s="14">
        <v>80</v>
      </c>
      <c r="O326" s="15">
        <v>2612669</v>
      </c>
    </row>
    <row r="327" spans="1:15" s="16" customFormat="1" ht="12.75" x14ac:dyDescent="0.2">
      <c r="A327" s="17" t="s">
        <v>49</v>
      </c>
      <c r="B327" s="18"/>
      <c r="C327" s="19"/>
      <c r="D327" s="20"/>
      <c r="E327" s="21"/>
      <c r="F327" s="20">
        <v>1122</v>
      </c>
      <c r="G327" s="21">
        <v>3402418.43</v>
      </c>
      <c r="H327" s="20">
        <v>1576</v>
      </c>
      <c r="I327" s="21">
        <v>4587658.3599999994</v>
      </c>
      <c r="J327" s="20">
        <v>7236</v>
      </c>
      <c r="K327" s="21">
        <v>14761646.290000001</v>
      </c>
      <c r="L327" s="20">
        <v>8</v>
      </c>
      <c r="M327" s="21">
        <v>16563.72</v>
      </c>
      <c r="N327" s="20">
        <v>9942</v>
      </c>
      <c r="O327" s="21">
        <v>22768286.800000001</v>
      </c>
    </row>
    <row r="328" spans="1:15" s="16" customFormat="1" ht="12.75" x14ac:dyDescent="0.2">
      <c r="A328" s="17" t="s">
        <v>50</v>
      </c>
      <c r="B328" s="18"/>
      <c r="C328" s="19"/>
      <c r="D328" s="20">
        <v>0</v>
      </c>
      <c r="E328" s="21">
        <v>0</v>
      </c>
      <c r="F328" s="20">
        <v>271465</v>
      </c>
      <c r="G328" s="21">
        <v>624932265.08000016</v>
      </c>
      <c r="H328" s="20">
        <v>862704</v>
      </c>
      <c r="I328" s="21">
        <v>2048799634.2799997</v>
      </c>
      <c r="J328" s="20">
        <v>924382</v>
      </c>
      <c r="K328" s="21">
        <v>2221097835.8400002</v>
      </c>
      <c r="L328" s="20">
        <v>70047</v>
      </c>
      <c r="M328" s="21">
        <v>152100730.16999999</v>
      </c>
      <c r="N328" s="20">
        <v>2128598</v>
      </c>
      <c r="O328" s="21">
        <v>5046930465.3700018</v>
      </c>
    </row>
    <row r="329" spans="1:15" ht="16.5" customHeight="1" x14ac:dyDescent="0.25"/>
    <row r="330" spans="1:15" ht="16.5" customHeight="1" x14ac:dyDescent="0.25"/>
    <row r="331" spans="1:15" ht="16.5" customHeight="1" x14ac:dyDescent="0.25"/>
    <row r="332" spans="1:15" ht="16.5" customHeight="1" x14ac:dyDescent="0.25">
      <c r="G332" s="50"/>
      <c r="I332" s="50"/>
    </row>
    <row r="333" spans="1:15" ht="16.5" customHeight="1" x14ac:dyDescent="0.25"/>
    <row r="334" spans="1:15" ht="16.5" customHeight="1" x14ac:dyDescent="0.25"/>
    <row r="335" spans="1:15" ht="16.5" customHeight="1" x14ac:dyDescent="0.25"/>
    <row r="336" spans="1:15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  <row r="502" ht="16.5" customHeight="1" x14ac:dyDescent="0.25"/>
    <row r="503" ht="16.5" customHeight="1" x14ac:dyDescent="0.25"/>
    <row r="504" ht="16.5" customHeight="1" x14ac:dyDescent="0.25"/>
    <row r="505" ht="16.5" customHeight="1" x14ac:dyDescent="0.25"/>
    <row r="506" ht="16.5" customHeight="1" x14ac:dyDescent="0.25"/>
  </sheetData>
  <mergeCells count="16">
    <mergeCell ref="M1:O1"/>
    <mergeCell ref="L4:M4"/>
    <mergeCell ref="N4:O4"/>
    <mergeCell ref="A4:A5"/>
    <mergeCell ref="B4:C5"/>
    <mergeCell ref="D4:E4"/>
    <mergeCell ref="F4:G4"/>
    <mergeCell ref="H4:I4"/>
    <mergeCell ref="J4:K4"/>
    <mergeCell ref="A2:N2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3"/>
  <sheetViews>
    <sheetView workbookViewId="0">
      <selection activeCell="M1" sqref="M1:O1"/>
    </sheetView>
  </sheetViews>
  <sheetFormatPr defaultColWidth="30.85546875" defaultRowHeight="15" x14ac:dyDescent="0.25"/>
  <cols>
    <col min="2" max="3" width="21" customWidth="1"/>
    <col min="4" max="8" width="13.85546875" customWidth="1"/>
    <col min="9" max="9" width="14.7109375" customWidth="1"/>
    <col min="10" max="15" width="13.85546875" customWidth="1"/>
  </cols>
  <sheetData>
    <row r="1" spans="1:15" s="5" customFormat="1" ht="28.5" customHeight="1" x14ac:dyDescent="0.2">
      <c r="A1" s="1"/>
      <c r="B1" s="2"/>
      <c r="C1" s="2"/>
      <c r="D1" s="4"/>
      <c r="E1" s="4"/>
      <c r="F1" s="4"/>
      <c r="G1" s="4"/>
      <c r="H1" s="3"/>
      <c r="I1" s="4"/>
      <c r="J1" s="4"/>
      <c r="K1" s="4"/>
      <c r="L1" s="4"/>
      <c r="M1" s="59" t="s">
        <v>174</v>
      </c>
      <c r="N1" s="60"/>
      <c r="O1" s="60"/>
    </row>
    <row r="2" spans="1:15" s="5" customFormat="1" ht="14.25" x14ac:dyDescent="0.2">
      <c r="A2" s="64" t="s">
        <v>168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4"/>
    </row>
    <row r="3" spans="1:15" s="5" customFormat="1" ht="12.75" x14ac:dyDescent="0.2">
      <c r="A3" s="6"/>
      <c r="B3" s="7"/>
      <c r="C3" s="8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</row>
    <row r="4" spans="1:15" s="9" customFormat="1" ht="60.75" customHeight="1" x14ac:dyDescent="0.2">
      <c r="A4" s="63" t="s">
        <v>169</v>
      </c>
      <c r="B4" s="63" t="s">
        <v>170</v>
      </c>
      <c r="C4" s="63"/>
      <c r="D4" s="61" t="s">
        <v>2</v>
      </c>
      <c r="E4" s="61"/>
      <c r="F4" s="61" t="s">
        <v>4</v>
      </c>
      <c r="G4" s="61"/>
      <c r="H4" s="62" t="s">
        <v>0</v>
      </c>
      <c r="I4" s="62"/>
      <c r="J4" s="61" t="s">
        <v>1</v>
      </c>
      <c r="K4" s="61"/>
      <c r="L4" s="61" t="s">
        <v>3</v>
      </c>
      <c r="M4" s="61"/>
      <c r="N4" s="62" t="s">
        <v>166</v>
      </c>
      <c r="O4" s="62"/>
    </row>
    <row r="5" spans="1:15" s="5" customFormat="1" ht="12.75" x14ac:dyDescent="0.2">
      <c r="A5" s="63"/>
      <c r="B5" s="63"/>
      <c r="C5" s="63"/>
      <c r="D5" s="10" t="s">
        <v>164</v>
      </c>
      <c r="E5" s="10" t="s">
        <v>165</v>
      </c>
      <c r="F5" s="10" t="s">
        <v>164</v>
      </c>
      <c r="G5" s="10" t="s">
        <v>165</v>
      </c>
      <c r="H5" s="10" t="s">
        <v>164</v>
      </c>
      <c r="I5" s="10" t="s">
        <v>165</v>
      </c>
      <c r="J5" s="10" t="s">
        <v>164</v>
      </c>
      <c r="K5" s="10" t="s">
        <v>165</v>
      </c>
      <c r="L5" s="10" t="s">
        <v>164</v>
      </c>
      <c r="M5" s="10" t="s">
        <v>165</v>
      </c>
      <c r="N5" s="10" t="s">
        <v>164</v>
      </c>
      <c r="O5" s="10" t="s">
        <v>165</v>
      </c>
    </row>
    <row r="6" spans="1:15" s="16" customFormat="1" ht="12.75" customHeight="1" x14ac:dyDescent="0.2">
      <c r="A6" s="11" t="s">
        <v>51</v>
      </c>
      <c r="B6" s="12" t="s">
        <v>6</v>
      </c>
      <c r="C6" s="13"/>
      <c r="D6" s="14">
        <v>0</v>
      </c>
      <c r="E6" s="15">
        <v>0</v>
      </c>
      <c r="F6" s="14">
        <v>9</v>
      </c>
      <c r="G6" s="15">
        <v>1029871.57</v>
      </c>
      <c r="H6" s="14">
        <v>15</v>
      </c>
      <c r="I6" s="15">
        <v>1716452.61</v>
      </c>
      <c r="J6" s="14">
        <v>17</v>
      </c>
      <c r="K6" s="15">
        <v>1945312.96</v>
      </c>
      <c r="L6" s="14">
        <v>5</v>
      </c>
      <c r="M6" s="15">
        <v>572150.87</v>
      </c>
      <c r="N6" s="14">
        <v>46</v>
      </c>
      <c r="O6" s="15">
        <v>5263788.01</v>
      </c>
    </row>
    <row r="7" spans="1:15" s="16" customFormat="1" ht="12.75" x14ac:dyDescent="0.2">
      <c r="A7" s="17" t="s">
        <v>52</v>
      </c>
      <c r="B7" s="18"/>
      <c r="C7" s="19"/>
      <c r="D7" s="20">
        <v>0</v>
      </c>
      <c r="E7" s="21">
        <v>0</v>
      </c>
      <c r="F7" s="20">
        <v>9</v>
      </c>
      <c r="G7" s="21">
        <v>1029871.57</v>
      </c>
      <c r="H7" s="28">
        <v>15</v>
      </c>
      <c r="I7" s="21">
        <v>1716452.61</v>
      </c>
      <c r="J7" s="28">
        <v>17</v>
      </c>
      <c r="K7" s="21">
        <v>1945312.96</v>
      </c>
      <c r="L7" s="20">
        <v>5</v>
      </c>
      <c r="M7" s="21">
        <v>572150.87</v>
      </c>
      <c r="N7" s="20">
        <v>46</v>
      </c>
      <c r="O7" s="21">
        <v>5263788.01</v>
      </c>
    </row>
    <row r="8" spans="1:15" s="16" customFormat="1" ht="12.75" customHeight="1" x14ac:dyDescent="0.2">
      <c r="A8" s="22" t="s">
        <v>5</v>
      </c>
      <c r="B8" s="12" t="s">
        <v>6</v>
      </c>
      <c r="C8" s="13"/>
      <c r="D8" s="14"/>
      <c r="E8" s="15"/>
      <c r="F8" s="14">
        <v>0</v>
      </c>
      <c r="G8" s="15">
        <v>0</v>
      </c>
      <c r="H8" s="23">
        <v>0</v>
      </c>
      <c r="I8" s="15">
        <v>0</v>
      </c>
      <c r="J8" s="23">
        <v>13</v>
      </c>
      <c r="K8" s="15">
        <v>417850</v>
      </c>
      <c r="L8" s="14">
        <v>0</v>
      </c>
      <c r="M8" s="15">
        <v>0</v>
      </c>
      <c r="N8" s="14">
        <v>13</v>
      </c>
      <c r="O8" s="15">
        <v>417850</v>
      </c>
    </row>
    <row r="9" spans="1:15" s="16" customFormat="1" ht="12.75" customHeight="1" x14ac:dyDescent="0.2">
      <c r="A9" s="24"/>
      <c r="B9" s="25" t="s">
        <v>7</v>
      </c>
      <c r="C9" s="26" t="s">
        <v>8</v>
      </c>
      <c r="D9" s="14"/>
      <c r="E9" s="15"/>
      <c r="F9" s="14">
        <v>46</v>
      </c>
      <c r="G9" s="15">
        <v>157929.14000000001</v>
      </c>
      <c r="H9" s="14">
        <v>139</v>
      </c>
      <c r="I9" s="15">
        <v>477220.65</v>
      </c>
      <c r="J9" s="14">
        <v>139</v>
      </c>
      <c r="K9" s="15">
        <v>477220.65</v>
      </c>
      <c r="L9" s="14">
        <v>11</v>
      </c>
      <c r="M9" s="15">
        <v>37765.660000000003</v>
      </c>
      <c r="N9" s="14">
        <v>335</v>
      </c>
      <c r="O9" s="15">
        <v>1150136.1000000001</v>
      </c>
    </row>
    <row r="10" spans="1:15" s="16" customFormat="1" ht="12.75" x14ac:dyDescent="0.2">
      <c r="A10" s="17" t="s">
        <v>9</v>
      </c>
      <c r="B10" s="18"/>
      <c r="C10" s="19"/>
      <c r="D10" s="20"/>
      <c r="E10" s="21"/>
      <c r="F10" s="20">
        <v>46</v>
      </c>
      <c r="G10" s="21">
        <v>157929.14000000001</v>
      </c>
      <c r="H10" s="20">
        <v>139</v>
      </c>
      <c r="I10" s="21">
        <v>477220.65</v>
      </c>
      <c r="J10" s="20">
        <v>152</v>
      </c>
      <c r="K10" s="21">
        <v>895070.65</v>
      </c>
      <c r="L10" s="20">
        <v>11</v>
      </c>
      <c r="M10" s="21">
        <v>37765.660000000003</v>
      </c>
      <c r="N10" s="20">
        <v>348</v>
      </c>
      <c r="O10" s="21">
        <v>1567986.1</v>
      </c>
    </row>
    <row r="11" spans="1:15" s="16" customFormat="1" ht="12.75" customHeight="1" x14ac:dyDescent="0.2">
      <c r="A11" s="11" t="s">
        <v>10</v>
      </c>
      <c r="B11" s="11" t="s">
        <v>7</v>
      </c>
      <c r="C11" s="27" t="s">
        <v>8</v>
      </c>
      <c r="D11" s="14">
        <v>0</v>
      </c>
      <c r="E11" s="15">
        <v>0</v>
      </c>
      <c r="F11" s="14">
        <v>2</v>
      </c>
      <c r="G11" s="15">
        <v>2071.19</v>
      </c>
      <c r="H11" s="14">
        <v>97</v>
      </c>
      <c r="I11" s="15">
        <v>100452.64</v>
      </c>
      <c r="J11" s="14">
        <v>48</v>
      </c>
      <c r="K11" s="15">
        <v>49708.52</v>
      </c>
      <c r="L11" s="14">
        <v>3</v>
      </c>
      <c r="M11" s="15">
        <v>3106.78</v>
      </c>
      <c r="N11" s="14">
        <v>150</v>
      </c>
      <c r="O11" s="15">
        <v>155339.13</v>
      </c>
    </row>
    <row r="12" spans="1:15" s="16" customFormat="1" ht="12.75" customHeight="1" x14ac:dyDescent="0.2">
      <c r="A12" s="24"/>
      <c r="B12" s="24"/>
      <c r="C12" s="27" t="s">
        <v>11</v>
      </c>
      <c r="D12" s="14">
        <v>0</v>
      </c>
      <c r="E12" s="15">
        <v>0</v>
      </c>
      <c r="F12" s="14">
        <v>10</v>
      </c>
      <c r="G12" s="15">
        <v>1609.71</v>
      </c>
      <c r="H12" s="14">
        <v>74</v>
      </c>
      <c r="I12" s="15">
        <v>11911.84</v>
      </c>
      <c r="J12" s="14">
        <v>94</v>
      </c>
      <c r="K12" s="15">
        <v>15131.25</v>
      </c>
      <c r="L12" s="14">
        <v>4</v>
      </c>
      <c r="M12" s="15">
        <v>643.88</v>
      </c>
      <c r="N12" s="14">
        <v>182</v>
      </c>
      <c r="O12" s="15">
        <v>29296.68</v>
      </c>
    </row>
    <row r="13" spans="1:15" s="16" customFormat="1" ht="12.75" x14ac:dyDescent="0.2">
      <c r="A13" s="17" t="s">
        <v>12</v>
      </c>
      <c r="B13" s="18"/>
      <c r="C13" s="19"/>
      <c r="D13" s="20">
        <v>0</v>
      </c>
      <c r="E13" s="21">
        <v>0</v>
      </c>
      <c r="F13" s="20">
        <v>12</v>
      </c>
      <c r="G13" s="21">
        <v>3680.9</v>
      </c>
      <c r="H13" s="28">
        <v>171</v>
      </c>
      <c r="I13" s="21">
        <v>112364.48</v>
      </c>
      <c r="J13" s="28">
        <v>142</v>
      </c>
      <c r="K13" s="21">
        <v>64839.77</v>
      </c>
      <c r="L13" s="20">
        <v>7</v>
      </c>
      <c r="M13" s="21">
        <v>3750.6600000000003</v>
      </c>
      <c r="N13" s="20">
        <v>332</v>
      </c>
      <c r="O13" s="21">
        <v>184635.81</v>
      </c>
    </row>
    <row r="14" spans="1:15" s="16" customFormat="1" ht="12.75" customHeight="1" x14ac:dyDescent="0.2">
      <c r="A14" s="11" t="s">
        <v>53</v>
      </c>
      <c r="B14" s="12" t="s">
        <v>6</v>
      </c>
      <c r="C14" s="13"/>
      <c r="D14" s="14">
        <v>0</v>
      </c>
      <c r="E14" s="15">
        <v>0</v>
      </c>
      <c r="F14" s="14">
        <v>2</v>
      </c>
      <c r="G14" s="15">
        <v>228860.33</v>
      </c>
      <c r="H14" s="14">
        <v>5</v>
      </c>
      <c r="I14" s="15">
        <v>572150.84</v>
      </c>
      <c r="J14" s="14">
        <v>10</v>
      </c>
      <c r="K14" s="15">
        <v>1144301.67</v>
      </c>
      <c r="L14" s="14">
        <v>1</v>
      </c>
      <c r="M14" s="15">
        <v>114430.17</v>
      </c>
      <c r="N14" s="14">
        <v>18</v>
      </c>
      <c r="O14" s="15">
        <v>2059743.01</v>
      </c>
    </row>
    <row r="15" spans="1:15" s="16" customFormat="1" ht="12.75" x14ac:dyDescent="0.2">
      <c r="A15" s="17" t="s">
        <v>54</v>
      </c>
      <c r="B15" s="18"/>
      <c r="C15" s="19"/>
      <c r="D15" s="20">
        <v>0</v>
      </c>
      <c r="E15" s="21">
        <v>0</v>
      </c>
      <c r="F15" s="20">
        <v>2</v>
      </c>
      <c r="G15" s="21">
        <v>228860.33</v>
      </c>
      <c r="H15" s="28">
        <v>5</v>
      </c>
      <c r="I15" s="21">
        <v>572150.84</v>
      </c>
      <c r="J15" s="28">
        <v>10</v>
      </c>
      <c r="K15" s="21">
        <v>1144301.67</v>
      </c>
      <c r="L15" s="20">
        <v>1</v>
      </c>
      <c r="M15" s="21">
        <v>114430.17</v>
      </c>
      <c r="N15" s="20">
        <v>18</v>
      </c>
      <c r="O15" s="21">
        <v>2059743.01</v>
      </c>
    </row>
    <row r="16" spans="1:15" s="16" customFormat="1" ht="12.75" customHeight="1" x14ac:dyDescent="0.2">
      <c r="A16" s="12" t="s">
        <v>55</v>
      </c>
      <c r="B16" s="12" t="s">
        <v>16</v>
      </c>
      <c r="C16" s="13"/>
      <c r="D16" s="14"/>
      <c r="E16" s="15"/>
      <c r="F16" s="14">
        <v>1</v>
      </c>
      <c r="G16" s="15">
        <v>74409</v>
      </c>
      <c r="H16" s="14">
        <v>3</v>
      </c>
      <c r="I16" s="15">
        <v>223227</v>
      </c>
      <c r="J16" s="14">
        <v>3</v>
      </c>
      <c r="K16" s="15">
        <v>223227</v>
      </c>
      <c r="L16" s="14">
        <v>1</v>
      </c>
      <c r="M16" s="15">
        <v>74409</v>
      </c>
      <c r="N16" s="14">
        <v>8</v>
      </c>
      <c r="O16" s="15">
        <v>595272</v>
      </c>
    </row>
    <row r="17" spans="1:16" s="16" customFormat="1" ht="12.75" x14ac:dyDescent="0.2">
      <c r="A17" s="29" t="s">
        <v>56</v>
      </c>
      <c r="B17" s="18"/>
      <c r="C17" s="19"/>
      <c r="D17" s="20"/>
      <c r="E17" s="21"/>
      <c r="F17" s="20">
        <v>1</v>
      </c>
      <c r="G17" s="21">
        <v>74409</v>
      </c>
      <c r="H17" s="20">
        <v>3</v>
      </c>
      <c r="I17" s="21">
        <v>223227</v>
      </c>
      <c r="J17" s="20">
        <v>3</v>
      </c>
      <c r="K17" s="21">
        <v>223227</v>
      </c>
      <c r="L17" s="20">
        <v>1</v>
      </c>
      <c r="M17" s="21">
        <v>74409</v>
      </c>
      <c r="N17" s="20">
        <v>8</v>
      </c>
      <c r="O17" s="21">
        <v>595272</v>
      </c>
    </row>
    <row r="18" spans="1:16" s="16" customFormat="1" ht="12.75" customHeight="1" x14ac:dyDescent="0.2">
      <c r="A18" s="11" t="s">
        <v>57</v>
      </c>
      <c r="B18" s="30" t="s">
        <v>6</v>
      </c>
      <c r="C18" s="13"/>
      <c r="D18" s="14">
        <v>0</v>
      </c>
      <c r="E18" s="15">
        <v>0</v>
      </c>
      <c r="F18" s="14">
        <v>651</v>
      </c>
      <c r="G18" s="15">
        <v>9539096.7200000007</v>
      </c>
      <c r="H18" s="14">
        <v>405</v>
      </c>
      <c r="I18" s="15">
        <v>5934461.0899999999</v>
      </c>
      <c r="J18" s="14">
        <v>763</v>
      </c>
      <c r="K18" s="15">
        <v>11180231.640000001</v>
      </c>
      <c r="L18" s="14">
        <v>46</v>
      </c>
      <c r="M18" s="15">
        <v>674037.56</v>
      </c>
      <c r="N18" s="14">
        <v>1865</v>
      </c>
      <c r="O18" s="15">
        <v>27327827.009999998</v>
      </c>
    </row>
    <row r="19" spans="1:16" s="16" customFormat="1" ht="12.75" customHeight="1" x14ac:dyDescent="0.2">
      <c r="A19" s="31"/>
      <c r="B19" s="32" t="s">
        <v>7</v>
      </c>
      <c r="C19" s="13" t="s">
        <v>8</v>
      </c>
      <c r="D19" s="14">
        <v>0</v>
      </c>
      <c r="E19" s="15">
        <v>0</v>
      </c>
      <c r="F19" s="14">
        <v>25786</v>
      </c>
      <c r="G19" s="15">
        <v>37661561.140000001</v>
      </c>
      <c r="H19" s="14">
        <v>14697</v>
      </c>
      <c r="I19" s="15">
        <v>21465600.09</v>
      </c>
      <c r="J19" s="14">
        <v>29631</v>
      </c>
      <c r="K19" s="15">
        <v>43277348.869999997</v>
      </c>
      <c r="L19" s="14">
        <v>3715</v>
      </c>
      <c r="M19" s="15">
        <v>5425917.1500000004</v>
      </c>
      <c r="N19" s="14">
        <v>73829</v>
      </c>
      <c r="O19" s="15">
        <v>107830427.25</v>
      </c>
    </row>
    <row r="20" spans="1:16" s="16" customFormat="1" ht="12.75" customHeight="1" x14ac:dyDescent="0.2">
      <c r="A20" s="31"/>
      <c r="B20" s="33"/>
      <c r="C20" s="13" t="s">
        <v>14</v>
      </c>
      <c r="D20" s="14">
        <v>0</v>
      </c>
      <c r="E20" s="15">
        <v>0</v>
      </c>
      <c r="F20" s="14">
        <v>6422</v>
      </c>
      <c r="G20" s="15">
        <v>5318387.33</v>
      </c>
      <c r="H20" s="14">
        <v>3237</v>
      </c>
      <c r="I20" s="15">
        <v>2680725.6</v>
      </c>
      <c r="J20" s="14">
        <v>7344</v>
      </c>
      <c r="K20" s="15">
        <v>6081942.7800000003</v>
      </c>
      <c r="L20" s="14">
        <v>1016</v>
      </c>
      <c r="M20" s="15">
        <v>841401.67</v>
      </c>
      <c r="N20" s="14">
        <v>18019</v>
      </c>
      <c r="O20" s="15">
        <v>14922457.380000001</v>
      </c>
    </row>
    <row r="21" spans="1:16" s="16" customFormat="1" ht="12.75" customHeight="1" x14ac:dyDescent="0.2">
      <c r="A21" s="34"/>
      <c r="B21" s="35"/>
      <c r="C21" s="13" t="s">
        <v>11</v>
      </c>
      <c r="D21" s="14">
        <v>0</v>
      </c>
      <c r="E21" s="15">
        <v>0</v>
      </c>
      <c r="F21" s="14">
        <v>28974</v>
      </c>
      <c r="G21" s="15">
        <v>31341081.16</v>
      </c>
      <c r="H21" s="14">
        <v>16112</v>
      </c>
      <c r="I21" s="15">
        <v>17435047.77</v>
      </c>
      <c r="J21" s="14">
        <v>36215</v>
      </c>
      <c r="K21" s="15">
        <v>39136864.020000003</v>
      </c>
      <c r="L21" s="14">
        <v>5091</v>
      </c>
      <c r="M21" s="15">
        <v>5496076.3799999999</v>
      </c>
      <c r="N21" s="14">
        <v>86392</v>
      </c>
      <c r="O21" s="15">
        <v>93409069.330000013</v>
      </c>
    </row>
    <row r="22" spans="1:16" s="16" customFormat="1" ht="12.75" customHeight="1" x14ac:dyDescent="0.2">
      <c r="A22" s="31"/>
      <c r="B22" s="36" t="s">
        <v>15</v>
      </c>
      <c r="C22" s="13"/>
      <c r="D22" s="14">
        <v>0</v>
      </c>
      <c r="E22" s="15">
        <v>0</v>
      </c>
      <c r="F22" s="14">
        <v>3047</v>
      </c>
      <c r="G22" s="15">
        <v>9504513.6999999993</v>
      </c>
      <c r="H22" s="14">
        <v>1706</v>
      </c>
      <c r="I22" s="15">
        <v>5321529.49</v>
      </c>
      <c r="J22" s="14">
        <v>3437</v>
      </c>
      <c r="K22" s="15">
        <v>10721041.539999999</v>
      </c>
      <c r="L22" s="14">
        <v>400</v>
      </c>
      <c r="M22" s="15">
        <v>1247720.8700000001</v>
      </c>
      <c r="N22" s="14">
        <v>8590</v>
      </c>
      <c r="O22" s="15">
        <v>26794805.599999998</v>
      </c>
    </row>
    <row r="23" spans="1:16" s="16" customFormat="1" ht="12.75" customHeight="1" x14ac:dyDescent="0.2">
      <c r="A23" s="31"/>
      <c r="B23" s="37" t="s">
        <v>16</v>
      </c>
      <c r="C23" s="13"/>
      <c r="D23" s="14">
        <v>0</v>
      </c>
      <c r="E23" s="15">
        <v>0</v>
      </c>
      <c r="F23" s="14">
        <v>1016</v>
      </c>
      <c r="G23" s="15">
        <v>49321901.920000002</v>
      </c>
      <c r="H23" s="23">
        <v>1024</v>
      </c>
      <c r="I23" s="15">
        <v>55561896.270000003</v>
      </c>
      <c r="J23" s="23">
        <v>1799</v>
      </c>
      <c r="K23" s="15">
        <v>92965124</v>
      </c>
      <c r="L23" s="14">
        <v>166</v>
      </c>
      <c r="M23" s="15">
        <v>8375579.9900000002</v>
      </c>
      <c r="N23" s="14">
        <v>4005</v>
      </c>
      <c r="O23" s="15">
        <v>206224502.18000001</v>
      </c>
    </row>
    <row r="24" spans="1:16" s="16" customFormat="1" ht="12.75" customHeight="1" x14ac:dyDescent="0.2">
      <c r="A24" s="24"/>
      <c r="B24" s="37" t="s">
        <v>173</v>
      </c>
      <c r="C24" s="13"/>
      <c r="D24" s="14">
        <v>0</v>
      </c>
      <c r="E24" s="15">
        <v>0</v>
      </c>
      <c r="F24" s="14">
        <v>62</v>
      </c>
      <c r="G24" s="15">
        <v>12880676.76</v>
      </c>
      <c r="H24" s="23">
        <v>97</v>
      </c>
      <c r="I24" s="15">
        <v>20152026.539999999</v>
      </c>
      <c r="J24" s="23">
        <v>143</v>
      </c>
      <c r="K24" s="15">
        <v>29708657.68</v>
      </c>
      <c r="L24" s="14">
        <v>12</v>
      </c>
      <c r="M24" s="15">
        <v>2493034.21</v>
      </c>
      <c r="N24" s="14">
        <v>314</v>
      </c>
      <c r="O24" s="15">
        <v>65234395.189999998</v>
      </c>
      <c r="P24" s="54"/>
    </row>
    <row r="25" spans="1:16" s="16" customFormat="1" ht="12.75" x14ac:dyDescent="0.2">
      <c r="A25" s="38" t="s">
        <v>58</v>
      </c>
      <c r="B25" s="18"/>
      <c r="C25" s="19"/>
      <c r="D25" s="20">
        <v>0</v>
      </c>
      <c r="E25" s="21">
        <v>0</v>
      </c>
      <c r="F25" s="20">
        <v>65896</v>
      </c>
      <c r="G25" s="21">
        <v>142686541.97</v>
      </c>
      <c r="H25" s="20">
        <v>37181</v>
      </c>
      <c r="I25" s="21">
        <v>108399260.31</v>
      </c>
      <c r="J25" s="20">
        <v>79189</v>
      </c>
      <c r="K25" s="21">
        <v>203362552.84999999</v>
      </c>
      <c r="L25" s="20">
        <v>10434</v>
      </c>
      <c r="M25" s="21">
        <v>22060733.620000005</v>
      </c>
      <c r="N25" s="20">
        <v>192700</v>
      </c>
      <c r="O25" s="21">
        <v>476509088.75</v>
      </c>
    </row>
    <row r="26" spans="1:16" s="16" customFormat="1" ht="12.75" customHeight="1" x14ac:dyDescent="0.2">
      <c r="A26" s="26" t="s">
        <v>59</v>
      </c>
      <c r="B26" s="12" t="s">
        <v>6</v>
      </c>
      <c r="C26" s="13"/>
      <c r="D26" s="14"/>
      <c r="E26" s="15"/>
      <c r="F26" s="14">
        <v>5</v>
      </c>
      <c r="G26" s="15">
        <v>71934.39</v>
      </c>
      <c r="H26" s="14">
        <v>778</v>
      </c>
      <c r="I26" s="15">
        <v>11192990.890000001</v>
      </c>
      <c r="J26" s="14">
        <v>124</v>
      </c>
      <c r="K26" s="15">
        <v>1783972.84</v>
      </c>
      <c r="L26" s="14">
        <v>1</v>
      </c>
      <c r="M26" s="15">
        <v>14386.88</v>
      </c>
      <c r="N26" s="14">
        <v>908</v>
      </c>
      <c r="O26" s="15">
        <v>13063285.000000002</v>
      </c>
    </row>
    <row r="27" spans="1:16" s="16" customFormat="1" ht="12.75" customHeight="1" x14ac:dyDescent="0.2">
      <c r="A27" s="39"/>
      <c r="B27" s="11" t="s">
        <v>7</v>
      </c>
      <c r="C27" s="13" t="s">
        <v>8</v>
      </c>
      <c r="D27" s="14">
        <v>0</v>
      </c>
      <c r="E27" s="15">
        <v>0</v>
      </c>
      <c r="F27" s="14">
        <v>189</v>
      </c>
      <c r="G27" s="15">
        <v>252868.91</v>
      </c>
      <c r="H27" s="14">
        <v>20136</v>
      </c>
      <c r="I27" s="15">
        <v>26940573.850000001</v>
      </c>
      <c r="J27" s="14">
        <v>4065</v>
      </c>
      <c r="K27" s="15">
        <v>5438688.5499999998</v>
      </c>
      <c r="L27" s="14">
        <v>25</v>
      </c>
      <c r="M27" s="15">
        <v>33448.269999999997</v>
      </c>
      <c r="N27" s="14">
        <v>24415</v>
      </c>
      <c r="O27" s="15">
        <v>32665579.580000002</v>
      </c>
    </row>
    <row r="28" spans="1:16" s="16" customFormat="1" ht="12.75" customHeight="1" x14ac:dyDescent="0.2">
      <c r="A28" s="39"/>
      <c r="B28" s="31"/>
      <c r="C28" s="13" t="s">
        <v>14</v>
      </c>
      <c r="D28" s="14">
        <v>0</v>
      </c>
      <c r="E28" s="15">
        <v>0</v>
      </c>
      <c r="F28" s="14">
        <v>48</v>
      </c>
      <c r="G28" s="15">
        <v>37531.51</v>
      </c>
      <c r="H28" s="14">
        <v>7142</v>
      </c>
      <c r="I28" s="15">
        <v>5584375.7000000002</v>
      </c>
      <c r="J28" s="14">
        <v>1801</v>
      </c>
      <c r="K28" s="15">
        <v>1408213.47</v>
      </c>
      <c r="L28" s="14">
        <v>6</v>
      </c>
      <c r="M28" s="15">
        <v>4691.4399999999996</v>
      </c>
      <c r="N28" s="14">
        <v>8997</v>
      </c>
      <c r="O28" s="15">
        <v>7034812.1200000001</v>
      </c>
    </row>
    <row r="29" spans="1:16" s="16" customFormat="1" ht="12.75" customHeight="1" x14ac:dyDescent="0.2">
      <c r="A29" s="39"/>
      <c r="B29" s="24"/>
      <c r="C29" s="13" t="s">
        <v>11</v>
      </c>
      <c r="D29" s="14">
        <v>0</v>
      </c>
      <c r="E29" s="15">
        <v>0</v>
      </c>
      <c r="F29" s="14">
        <v>212</v>
      </c>
      <c r="G29" s="15">
        <v>215121.08</v>
      </c>
      <c r="H29" s="14">
        <v>29518</v>
      </c>
      <c r="I29" s="15">
        <v>30294257.57</v>
      </c>
      <c r="J29" s="14">
        <v>6383</v>
      </c>
      <c r="K29" s="15">
        <v>6567048.75</v>
      </c>
      <c r="L29" s="14">
        <v>23</v>
      </c>
      <c r="M29" s="15">
        <v>23136.45</v>
      </c>
      <c r="N29" s="14">
        <v>36136</v>
      </c>
      <c r="O29" s="15">
        <v>37099563.850000001</v>
      </c>
    </row>
    <row r="30" spans="1:16" s="16" customFormat="1" ht="12.75" customHeight="1" x14ac:dyDescent="0.2">
      <c r="A30" s="25"/>
      <c r="B30" s="12" t="s">
        <v>15</v>
      </c>
      <c r="C30" s="13"/>
      <c r="D30" s="14">
        <v>0</v>
      </c>
      <c r="E30" s="15">
        <v>0</v>
      </c>
      <c r="F30" s="14">
        <v>34</v>
      </c>
      <c r="G30" s="15">
        <v>107186.64</v>
      </c>
      <c r="H30" s="14">
        <v>3568</v>
      </c>
      <c r="I30" s="15">
        <v>11248291.74</v>
      </c>
      <c r="J30" s="14">
        <v>720</v>
      </c>
      <c r="K30" s="15">
        <v>2269834.66</v>
      </c>
      <c r="L30" s="14">
        <v>4</v>
      </c>
      <c r="M30" s="15">
        <v>12610.19</v>
      </c>
      <c r="N30" s="14">
        <v>4326</v>
      </c>
      <c r="O30" s="15">
        <v>13637923.23</v>
      </c>
    </row>
    <row r="31" spans="1:16" s="16" customFormat="1" ht="12.75" customHeight="1" x14ac:dyDescent="0.2">
      <c r="A31" s="25"/>
      <c r="B31" s="12" t="s">
        <v>16</v>
      </c>
      <c r="C31" s="13"/>
      <c r="D31" s="14">
        <v>0</v>
      </c>
      <c r="E31" s="15">
        <v>0</v>
      </c>
      <c r="F31" s="14">
        <v>38</v>
      </c>
      <c r="G31" s="15">
        <v>938809.7</v>
      </c>
      <c r="H31" s="14">
        <v>1489</v>
      </c>
      <c r="I31" s="15">
        <v>36786516.909999996</v>
      </c>
      <c r="J31" s="14">
        <v>502</v>
      </c>
      <c r="K31" s="15">
        <v>12402170.24</v>
      </c>
      <c r="L31" s="14">
        <v>8</v>
      </c>
      <c r="M31" s="15">
        <v>197644.15</v>
      </c>
      <c r="N31" s="14">
        <v>2037</v>
      </c>
      <c r="O31" s="15">
        <v>50325141</v>
      </c>
    </row>
    <row r="32" spans="1:16" s="16" customFormat="1" ht="12.75" x14ac:dyDescent="0.2">
      <c r="A32" s="17" t="s">
        <v>60</v>
      </c>
      <c r="B32" s="18"/>
      <c r="C32" s="19"/>
      <c r="D32" s="20">
        <v>0</v>
      </c>
      <c r="E32" s="21">
        <v>0</v>
      </c>
      <c r="F32" s="20">
        <v>526</v>
      </c>
      <c r="G32" s="21">
        <v>1623452.23</v>
      </c>
      <c r="H32" s="20">
        <v>62631</v>
      </c>
      <c r="I32" s="21">
        <v>122047006.66</v>
      </c>
      <c r="J32" s="20">
        <v>13595</v>
      </c>
      <c r="K32" s="21">
        <v>29869928.509999998</v>
      </c>
      <c r="L32" s="20">
        <v>67</v>
      </c>
      <c r="M32" s="21">
        <v>285917.38</v>
      </c>
      <c r="N32" s="20">
        <v>76819</v>
      </c>
      <c r="O32" s="21">
        <v>153826304.78000003</v>
      </c>
    </row>
    <row r="33" spans="1:16" s="16" customFormat="1" ht="12.75" customHeight="1" x14ac:dyDescent="0.2">
      <c r="A33" s="39" t="s">
        <v>61</v>
      </c>
      <c r="B33" s="12" t="s">
        <v>6</v>
      </c>
      <c r="C33" s="13"/>
      <c r="D33" s="14"/>
      <c r="E33" s="15"/>
      <c r="F33" s="14">
        <v>25</v>
      </c>
      <c r="G33" s="15">
        <v>543110.98</v>
      </c>
      <c r="H33" s="14">
        <v>42</v>
      </c>
      <c r="I33" s="15">
        <v>912426.45</v>
      </c>
      <c r="J33" s="14">
        <v>37</v>
      </c>
      <c r="K33" s="15">
        <v>803804.25</v>
      </c>
      <c r="L33" s="14">
        <v>3</v>
      </c>
      <c r="M33" s="15">
        <v>65173.32</v>
      </c>
      <c r="N33" s="14">
        <v>107</v>
      </c>
      <c r="O33" s="15">
        <v>2324515</v>
      </c>
    </row>
    <row r="34" spans="1:16" s="16" customFormat="1" ht="12.75" customHeight="1" x14ac:dyDescent="0.2">
      <c r="A34" s="39"/>
      <c r="B34" s="11" t="s">
        <v>7</v>
      </c>
      <c r="C34" s="13" t="s">
        <v>8</v>
      </c>
      <c r="D34" s="14">
        <v>0</v>
      </c>
      <c r="E34" s="15">
        <v>0</v>
      </c>
      <c r="F34" s="14">
        <v>201</v>
      </c>
      <c r="G34" s="15">
        <v>625166.69999999995</v>
      </c>
      <c r="H34" s="14">
        <v>416</v>
      </c>
      <c r="I34" s="15">
        <v>1293877.3400000001</v>
      </c>
      <c r="J34" s="14">
        <v>488</v>
      </c>
      <c r="K34" s="15">
        <v>1517817.65</v>
      </c>
      <c r="L34" s="14">
        <v>49</v>
      </c>
      <c r="M34" s="15">
        <v>152403.82</v>
      </c>
      <c r="N34" s="14">
        <v>1154</v>
      </c>
      <c r="O34" s="15">
        <v>3589265.51</v>
      </c>
    </row>
    <row r="35" spans="1:16" s="16" customFormat="1" ht="12.75" customHeight="1" x14ac:dyDescent="0.2">
      <c r="A35" s="39"/>
      <c r="B35" s="24"/>
      <c r="C35" s="13" t="s">
        <v>11</v>
      </c>
      <c r="D35" s="14">
        <v>0</v>
      </c>
      <c r="E35" s="15">
        <v>0</v>
      </c>
      <c r="F35" s="14">
        <v>251</v>
      </c>
      <c r="G35" s="15">
        <v>234312.63</v>
      </c>
      <c r="H35" s="14">
        <v>625</v>
      </c>
      <c r="I35" s="15">
        <v>583447.79</v>
      </c>
      <c r="J35" s="14">
        <v>688</v>
      </c>
      <c r="K35" s="15">
        <v>642259.32999999996</v>
      </c>
      <c r="L35" s="14">
        <v>61</v>
      </c>
      <c r="M35" s="15">
        <v>56944.5</v>
      </c>
      <c r="N35" s="14">
        <v>1625</v>
      </c>
      <c r="O35" s="15">
        <v>1516964.25</v>
      </c>
    </row>
    <row r="36" spans="1:16" s="16" customFormat="1" ht="12.75" customHeight="1" x14ac:dyDescent="0.2">
      <c r="A36" s="39"/>
      <c r="B36" s="12" t="s">
        <v>16</v>
      </c>
      <c r="C36" s="13"/>
      <c r="D36" s="14">
        <v>0</v>
      </c>
      <c r="E36" s="15">
        <v>0</v>
      </c>
      <c r="F36" s="14">
        <v>29</v>
      </c>
      <c r="G36" s="15">
        <v>1150551.77</v>
      </c>
      <c r="H36" s="14">
        <v>93</v>
      </c>
      <c r="I36" s="15">
        <v>3689700.52</v>
      </c>
      <c r="J36" s="14">
        <v>97</v>
      </c>
      <c r="K36" s="15">
        <v>3848397.31</v>
      </c>
      <c r="L36" s="14">
        <v>7</v>
      </c>
      <c r="M36" s="15">
        <v>277719.39</v>
      </c>
      <c r="N36" s="14">
        <v>226</v>
      </c>
      <c r="O36" s="15">
        <v>8966368.9900000002</v>
      </c>
    </row>
    <row r="37" spans="1:16" s="16" customFormat="1" ht="12.75" x14ac:dyDescent="0.2">
      <c r="A37" s="17" t="s">
        <v>62</v>
      </c>
      <c r="B37" s="18"/>
      <c r="C37" s="19"/>
      <c r="D37" s="20">
        <v>0</v>
      </c>
      <c r="E37" s="21">
        <v>0</v>
      </c>
      <c r="F37" s="20">
        <v>506</v>
      </c>
      <c r="G37" s="21">
        <v>2553142.08</v>
      </c>
      <c r="H37" s="20">
        <v>1176</v>
      </c>
      <c r="I37" s="21">
        <v>6479452.0999999996</v>
      </c>
      <c r="J37" s="20">
        <v>1310</v>
      </c>
      <c r="K37" s="21">
        <v>6812278.54</v>
      </c>
      <c r="L37" s="20">
        <v>120</v>
      </c>
      <c r="M37" s="21">
        <v>552241.03</v>
      </c>
      <c r="N37" s="20">
        <v>3112</v>
      </c>
      <c r="O37" s="21">
        <v>16397113.75</v>
      </c>
    </row>
    <row r="38" spans="1:16" s="16" customFormat="1" ht="12.75" customHeight="1" x14ac:dyDescent="0.2">
      <c r="A38" s="11" t="s">
        <v>63</v>
      </c>
      <c r="B38" s="37" t="s">
        <v>6</v>
      </c>
      <c r="C38" s="13"/>
      <c r="D38" s="14">
        <v>0</v>
      </c>
      <c r="E38" s="15">
        <v>0</v>
      </c>
      <c r="F38" s="14">
        <v>103</v>
      </c>
      <c r="G38" s="15">
        <v>1787821.24</v>
      </c>
      <c r="H38" s="14">
        <v>1355</v>
      </c>
      <c r="I38" s="15">
        <v>23519395.960000001</v>
      </c>
      <c r="J38" s="14">
        <v>215</v>
      </c>
      <c r="K38" s="15">
        <v>3731859.87</v>
      </c>
      <c r="L38" s="14">
        <v>6</v>
      </c>
      <c r="M38" s="15">
        <v>104144.93</v>
      </c>
      <c r="N38" s="14">
        <v>1679</v>
      </c>
      <c r="O38" s="15">
        <v>29143222</v>
      </c>
    </row>
    <row r="39" spans="1:16" s="16" customFormat="1" ht="12.75" customHeight="1" x14ac:dyDescent="0.2">
      <c r="A39" s="31"/>
      <c r="B39" s="11" t="s">
        <v>7</v>
      </c>
      <c r="C39" s="13" t="s">
        <v>8</v>
      </c>
      <c r="D39" s="14">
        <v>0</v>
      </c>
      <c r="E39" s="15">
        <v>0</v>
      </c>
      <c r="F39" s="14">
        <v>5804</v>
      </c>
      <c r="G39" s="15">
        <v>9555593.5500000007</v>
      </c>
      <c r="H39" s="14">
        <v>44340</v>
      </c>
      <c r="I39" s="15">
        <v>73000520.010000005</v>
      </c>
      <c r="J39" s="14">
        <v>10447</v>
      </c>
      <c r="K39" s="15">
        <v>17199739.120000001</v>
      </c>
      <c r="L39" s="14">
        <v>321</v>
      </c>
      <c r="M39" s="15">
        <v>528488.19999999995</v>
      </c>
      <c r="N39" s="14">
        <v>60912</v>
      </c>
      <c r="O39" s="15">
        <v>100284340.88000001</v>
      </c>
    </row>
    <row r="40" spans="1:16" s="16" customFormat="1" ht="12.75" customHeight="1" x14ac:dyDescent="0.2">
      <c r="A40" s="31"/>
      <c r="B40" s="31"/>
      <c r="C40" s="13" t="s">
        <v>14</v>
      </c>
      <c r="D40" s="14">
        <v>0</v>
      </c>
      <c r="E40" s="15">
        <v>0</v>
      </c>
      <c r="F40" s="14">
        <v>2851</v>
      </c>
      <c r="G40" s="15">
        <v>2346166.84</v>
      </c>
      <c r="H40" s="14">
        <v>13990</v>
      </c>
      <c r="I40" s="15">
        <v>11512758.359999999</v>
      </c>
      <c r="J40" s="14">
        <v>3847</v>
      </c>
      <c r="K40" s="15">
        <v>3165802.82</v>
      </c>
      <c r="L40" s="14">
        <v>129</v>
      </c>
      <c r="M40" s="15">
        <v>106157.67</v>
      </c>
      <c r="N40" s="14">
        <v>20817</v>
      </c>
      <c r="O40" s="15">
        <v>17130885.689999998</v>
      </c>
    </row>
    <row r="41" spans="1:16" s="16" customFormat="1" ht="12.75" customHeight="1" x14ac:dyDescent="0.2">
      <c r="A41" s="34"/>
      <c r="B41" s="24"/>
      <c r="C41" s="13" t="s">
        <v>11</v>
      </c>
      <c r="D41" s="14">
        <v>0</v>
      </c>
      <c r="E41" s="15">
        <v>0</v>
      </c>
      <c r="F41" s="14">
        <v>12234</v>
      </c>
      <c r="G41" s="15">
        <v>12035097.58</v>
      </c>
      <c r="H41" s="14">
        <v>98715</v>
      </c>
      <c r="I41" s="15">
        <v>97517132.909999996</v>
      </c>
      <c r="J41" s="14">
        <v>23708</v>
      </c>
      <c r="K41" s="15">
        <v>23454841.68</v>
      </c>
      <c r="L41" s="14">
        <v>616</v>
      </c>
      <c r="M41" s="15">
        <v>601182.89</v>
      </c>
      <c r="N41" s="14">
        <v>135273</v>
      </c>
      <c r="O41" s="15">
        <v>133608255.06</v>
      </c>
    </row>
    <row r="42" spans="1:16" s="16" customFormat="1" ht="12.75" customHeight="1" x14ac:dyDescent="0.2">
      <c r="A42" s="31"/>
      <c r="B42" s="37" t="s">
        <v>15</v>
      </c>
      <c r="C42" s="13"/>
      <c r="D42" s="14">
        <v>0</v>
      </c>
      <c r="E42" s="15">
        <v>0</v>
      </c>
      <c r="F42" s="14">
        <v>1170</v>
      </c>
      <c r="G42" s="15">
        <v>4186952.24</v>
      </c>
      <c r="H42" s="14">
        <v>9033</v>
      </c>
      <c r="I42" s="15">
        <v>32325418.469999999</v>
      </c>
      <c r="J42" s="14">
        <v>2123</v>
      </c>
      <c r="K42" s="15">
        <v>7597350.0899999999</v>
      </c>
      <c r="L42" s="14">
        <v>65</v>
      </c>
      <c r="M42" s="15">
        <v>232608.46</v>
      </c>
      <c r="N42" s="14">
        <v>12391</v>
      </c>
      <c r="O42" s="15">
        <v>44342329.260000005</v>
      </c>
    </row>
    <row r="43" spans="1:16" s="16" customFormat="1" ht="12.75" customHeight="1" x14ac:dyDescent="0.2">
      <c r="A43" s="31"/>
      <c r="B43" s="37" t="s">
        <v>16</v>
      </c>
      <c r="C43" s="13"/>
      <c r="D43" s="14">
        <v>0</v>
      </c>
      <c r="E43" s="15">
        <v>0</v>
      </c>
      <c r="F43" s="14">
        <v>462</v>
      </c>
      <c r="G43" s="15">
        <v>16943234.16</v>
      </c>
      <c r="H43" s="14">
        <v>4118</v>
      </c>
      <c r="I43" s="15">
        <v>147514708.68000001</v>
      </c>
      <c r="J43" s="14">
        <v>1022</v>
      </c>
      <c r="K43" s="15">
        <v>37616689.479999997</v>
      </c>
      <c r="L43" s="14">
        <v>56</v>
      </c>
      <c r="M43" s="15">
        <v>2232938.2400000002</v>
      </c>
      <c r="N43" s="14">
        <v>5658</v>
      </c>
      <c r="O43" s="15">
        <v>204307570.56</v>
      </c>
    </row>
    <row r="44" spans="1:16" s="16" customFormat="1" ht="12.75" customHeight="1" x14ac:dyDescent="0.2">
      <c r="A44" s="24"/>
      <c r="B44" s="37" t="s">
        <v>173</v>
      </c>
      <c r="C44" s="13"/>
      <c r="D44" s="14"/>
      <c r="E44" s="15"/>
      <c r="F44" s="14">
        <v>2</v>
      </c>
      <c r="G44" s="15">
        <v>544421.18999999994</v>
      </c>
      <c r="H44" s="23">
        <v>3</v>
      </c>
      <c r="I44" s="15">
        <v>816631.79</v>
      </c>
      <c r="J44" s="23">
        <v>5</v>
      </c>
      <c r="K44" s="15">
        <v>1361052.98</v>
      </c>
      <c r="L44" s="14">
        <v>1</v>
      </c>
      <c r="M44" s="15">
        <v>272210.59999999998</v>
      </c>
      <c r="N44" s="14">
        <v>11</v>
      </c>
      <c r="O44" s="15">
        <v>2994316.56</v>
      </c>
      <c r="P44" s="54"/>
    </row>
    <row r="45" spans="1:16" s="16" customFormat="1" ht="12.75" x14ac:dyDescent="0.2">
      <c r="A45" s="38" t="s">
        <v>64</v>
      </c>
      <c r="B45" s="18"/>
      <c r="C45" s="19"/>
      <c r="D45" s="20">
        <v>0</v>
      </c>
      <c r="E45" s="21">
        <v>0</v>
      </c>
      <c r="F45" s="20">
        <v>22624</v>
      </c>
      <c r="G45" s="21">
        <v>46854865.609999999</v>
      </c>
      <c r="H45" s="20">
        <v>171551</v>
      </c>
      <c r="I45" s="21">
        <v>385389934.38999999</v>
      </c>
      <c r="J45" s="20">
        <v>41362</v>
      </c>
      <c r="K45" s="21">
        <v>92766283.060000002</v>
      </c>
      <c r="L45" s="20">
        <v>1193</v>
      </c>
      <c r="M45" s="21">
        <v>3805520.39</v>
      </c>
      <c r="N45" s="20">
        <v>236730</v>
      </c>
      <c r="O45" s="21">
        <v>528816603.44999999</v>
      </c>
    </row>
    <row r="46" spans="1:16" s="16" customFormat="1" ht="12.75" customHeight="1" x14ac:dyDescent="0.2">
      <c r="A46" s="39" t="s">
        <v>65</v>
      </c>
      <c r="B46" s="12" t="s">
        <v>6</v>
      </c>
      <c r="C46" s="13"/>
      <c r="D46" s="14">
        <v>0</v>
      </c>
      <c r="E46" s="15">
        <v>0</v>
      </c>
      <c r="F46" s="14">
        <v>7</v>
      </c>
      <c r="G46" s="15">
        <v>82668.81</v>
      </c>
      <c r="H46" s="14">
        <v>792</v>
      </c>
      <c r="I46" s="15">
        <v>9353384.9100000001</v>
      </c>
      <c r="J46" s="14">
        <v>97</v>
      </c>
      <c r="K46" s="15">
        <v>1145553.45</v>
      </c>
      <c r="L46" s="14">
        <v>1</v>
      </c>
      <c r="M46" s="15">
        <v>11809.83</v>
      </c>
      <c r="N46" s="14">
        <v>897</v>
      </c>
      <c r="O46" s="15">
        <v>10593417</v>
      </c>
    </row>
    <row r="47" spans="1:16" s="16" customFormat="1" ht="12.75" customHeight="1" x14ac:dyDescent="0.2">
      <c r="A47" s="11"/>
      <c r="B47" s="32" t="s">
        <v>7</v>
      </c>
      <c r="C47" s="13" t="s">
        <v>8</v>
      </c>
      <c r="D47" s="14">
        <v>0</v>
      </c>
      <c r="E47" s="15">
        <v>0</v>
      </c>
      <c r="F47" s="14">
        <v>234</v>
      </c>
      <c r="G47" s="15">
        <v>334864.53999999998</v>
      </c>
      <c r="H47" s="14">
        <v>18963</v>
      </c>
      <c r="I47" s="15">
        <v>27136907.550000001</v>
      </c>
      <c r="J47" s="14">
        <v>4533</v>
      </c>
      <c r="K47" s="15">
        <v>6486927.2699999996</v>
      </c>
      <c r="L47" s="14">
        <v>39</v>
      </c>
      <c r="M47" s="15">
        <v>55810.76</v>
      </c>
      <c r="N47" s="14">
        <v>23769</v>
      </c>
      <c r="O47" s="15">
        <v>34014510.119999997</v>
      </c>
    </row>
    <row r="48" spans="1:16" s="16" customFormat="1" ht="12.75" customHeight="1" x14ac:dyDescent="0.2">
      <c r="A48" s="31"/>
      <c r="B48" s="33"/>
      <c r="C48" s="13" t="s">
        <v>14</v>
      </c>
      <c r="D48" s="14">
        <v>0</v>
      </c>
      <c r="E48" s="15">
        <v>0</v>
      </c>
      <c r="F48" s="14">
        <v>53</v>
      </c>
      <c r="G48" s="15">
        <v>42823.23</v>
      </c>
      <c r="H48" s="14">
        <v>6262</v>
      </c>
      <c r="I48" s="15">
        <v>5059604.71</v>
      </c>
      <c r="J48" s="14">
        <v>1515</v>
      </c>
      <c r="K48" s="15">
        <v>1224097.9099999999</v>
      </c>
      <c r="L48" s="14">
        <v>7</v>
      </c>
      <c r="M48" s="15">
        <v>5655.9</v>
      </c>
      <c r="N48" s="14">
        <v>7837</v>
      </c>
      <c r="O48" s="15">
        <v>6332181.7500000009</v>
      </c>
    </row>
    <row r="49" spans="1:15" s="16" customFormat="1" ht="12.75" customHeight="1" x14ac:dyDescent="0.2">
      <c r="A49" s="31"/>
      <c r="B49" s="35"/>
      <c r="C49" s="13" t="s">
        <v>11</v>
      </c>
      <c r="D49" s="14">
        <v>0</v>
      </c>
      <c r="E49" s="15">
        <v>0</v>
      </c>
      <c r="F49" s="14">
        <v>383</v>
      </c>
      <c r="G49" s="15">
        <v>323341.39</v>
      </c>
      <c r="H49" s="14">
        <v>37684</v>
      </c>
      <c r="I49" s="15">
        <v>33258199.66</v>
      </c>
      <c r="J49" s="14">
        <v>9365</v>
      </c>
      <c r="K49" s="15">
        <v>8324034.3499999996</v>
      </c>
      <c r="L49" s="14">
        <v>57</v>
      </c>
      <c r="M49" s="15">
        <v>46415.95</v>
      </c>
      <c r="N49" s="14">
        <v>47489</v>
      </c>
      <c r="O49" s="15">
        <v>41951991.350000001</v>
      </c>
    </row>
    <row r="50" spans="1:15" s="16" customFormat="1" ht="12.75" customHeight="1" x14ac:dyDescent="0.2">
      <c r="A50" s="34"/>
      <c r="B50" s="37" t="s">
        <v>15</v>
      </c>
      <c r="C50" s="13"/>
      <c r="D50" s="14">
        <v>0</v>
      </c>
      <c r="E50" s="15">
        <v>0</v>
      </c>
      <c r="F50" s="14">
        <v>41</v>
      </c>
      <c r="G50" s="15">
        <v>126125.84</v>
      </c>
      <c r="H50" s="14">
        <v>3301</v>
      </c>
      <c r="I50" s="15">
        <v>10154668.25</v>
      </c>
      <c r="J50" s="14">
        <v>787</v>
      </c>
      <c r="K50" s="15">
        <v>2421000.88</v>
      </c>
      <c r="L50" s="14">
        <v>7</v>
      </c>
      <c r="M50" s="15">
        <v>21533.68</v>
      </c>
      <c r="N50" s="14">
        <v>4136</v>
      </c>
      <c r="O50" s="15">
        <v>12723328.649999999</v>
      </c>
    </row>
    <row r="51" spans="1:15" s="16" customFormat="1" ht="12.75" customHeight="1" x14ac:dyDescent="0.2">
      <c r="A51" s="24"/>
      <c r="B51" s="37" t="s">
        <v>16</v>
      </c>
      <c r="C51" s="13"/>
      <c r="D51" s="14">
        <v>0</v>
      </c>
      <c r="E51" s="15">
        <v>0</v>
      </c>
      <c r="F51" s="14">
        <v>10</v>
      </c>
      <c r="G51" s="15">
        <v>264743.53000000003</v>
      </c>
      <c r="H51" s="14">
        <v>1591</v>
      </c>
      <c r="I51" s="15">
        <v>42120695</v>
      </c>
      <c r="J51" s="14">
        <v>351</v>
      </c>
      <c r="K51" s="15">
        <v>9292497.7699999996</v>
      </c>
      <c r="L51" s="14">
        <v>2</v>
      </c>
      <c r="M51" s="15">
        <v>52948.71</v>
      </c>
      <c r="N51" s="14">
        <v>1954</v>
      </c>
      <c r="O51" s="15">
        <v>51730885.009999998</v>
      </c>
    </row>
    <row r="52" spans="1:15" s="16" customFormat="1" ht="12.75" x14ac:dyDescent="0.2">
      <c r="A52" s="38" t="s">
        <v>66</v>
      </c>
      <c r="B52" s="18"/>
      <c r="C52" s="19"/>
      <c r="D52" s="20">
        <v>0</v>
      </c>
      <c r="E52" s="21">
        <v>0</v>
      </c>
      <c r="F52" s="20">
        <v>728</v>
      </c>
      <c r="G52" s="21">
        <v>1174567.3399999999</v>
      </c>
      <c r="H52" s="20">
        <v>68593</v>
      </c>
      <c r="I52" s="21">
        <v>127083460.08</v>
      </c>
      <c r="J52" s="20">
        <v>16648</v>
      </c>
      <c r="K52" s="21">
        <v>28894111.629999995</v>
      </c>
      <c r="L52" s="20">
        <v>113</v>
      </c>
      <c r="M52" s="21">
        <v>194174.83</v>
      </c>
      <c r="N52" s="20">
        <v>86082</v>
      </c>
      <c r="O52" s="21">
        <v>157346313.88</v>
      </c>
    </row>
    <row r="53" spans="1:15" s="16" customFormat="1" ht="12.75" customHeight="1" x14ac:dyDescent="0.2">
      <c r="A53" s="39" t="s">
        <v>67</v>
      </c>
      <c r="B53" s="12" t="s">
        <v>6</v>
      </c>
      <c r="C53" s="13"/>
      <c r="D53" s="14">
        <v>0</v>
      </c>
      <c r="E53" s="15">
        <v>0</v>
      </c>
      <c r="F53" s="14">
        <v>1</v>
      </c>
      <c r="G53" s="15">
        <v>12494.28</v>
      </c>
      <c r="H53" s="14">
        <v>2</v>
      </c>
      <c r="I53" s="15">
        <v>24988.560000000001</v>
      </c>
      <c r="J53" s="14">
        <v>665</v>
      </c>
      <c r="K53" s="15">
        <v>8308697.1600000001</v>
      </c>
      <c r="L53" s="14"/>
      <c r="M53" s="15"/>
      <c r="N53" s="14">
        <v>668</v>
      </c>
      <c r="O53" s="15">
        <v>8346180</v>
      </c>
    </row>
    <row r="54" spans="1:15" s="16" customFormat="1" ht="12.75" customHeight="1" x14ac:dyDescent="0.2">
      <c r="A54" s="39"/>
      <c r="B54" s="11" t="s">
        <v>7</v>
      </c>
      <c r="C54" s="13" t="s">
        <v>8</v>
      </c>
      <c r="D54" s="14">
        <v>0</v>
      </c>
      <c r="E54" s="15">
        <v>0</v>
      </c>
      <c r="F54" s="14">
        <v>89</v>
      </c>
      <c r="G54" s="15">
        <v>119065.92</v>
      </c>
      <c r="H54" s="14">
        <v>64</v>
      </c>
      <c r="I54" s="15">
        <v>85620.44</v>
      </c>
      <c r="J54" s="14">
        <v>15634</v>
      </c>
      <c r="K54" s="15">
        <v>20915467.489999998</v>
      </c>
      <c r="L54" s="14">
        <v>11</v>
      </c>
      <c r="M54" s="15">
        <v>14716.01</v>
      </c>
      <c r="N54" s="14">
        <v>15798</v>
      </c>
      <c r="O54" s="15">
        <v>21134869.860000003</v>
      </c>
    </row>
    <row r="55" spans="1:15" s="16" customFormat="1" ht="12.75" customHeight="1" x14ac:dyDescent="0.2">
      <c r="A55" s="39"/>
      <c r="B55" s="31"/>
      <c r="C55" s="13" t="s">
        <v>14</v>
      </c>
      <c r="D55" s="14">
        <v>0</v>
      </c>
      <c r="E55" s="15">
        <v>0</v>
      </c>
      <c r="F55" s="14">
        <v>11</v>
      </c>
      <c r="G55" s="15">
        <v>9178.42</v>
      </c>
      <c r="H55" s="14">
        <v>22</v>
      </c>
      <c r="I55" s="15">
        <v>18356.84</v>
      </c>
      <c r="J55" s="14">
        <v>3486</v>
      </c>
      <c r="K55" s="15">
        <v>2908725.26</v>
      </c>
      <c r="L55" s="14">
        <v>3</v>
      </c>
      <c r="M55" s="15">
        <v>2503.21</v>
      </c>
      <c r="N55" s="14">
        <v>3522</v>
      </c>
      <c r="O55" s="15">
        <v>2938763.7299999995</v>
      </c>
    </row>
    <row r="56" spans="1:15" s="16" customFormat="1" ht="12.75" customHeight="1" x14ac:dyDescent="0.2">
      <c r="A56" s="39"/>
      <c r="B56" s="24"/>
      <c r="C56" s="13" t="s">
        <v>11</v>
      </c>
      <c r="D56" s="14">
        <v>0</v>
      </c>
      <c r="E56" s="15">
        <v>0</v>
      </c>
      <c r="F56" s="14">
        <v>95</v>
      </c>
      <c r="G56" s="15">
        <v>54779.08</v>
      </c>
      <c r="H56" s="14">
        <v>68</v>
      </c>
      <c r="I56" s="15">
        <v>39088.300000000003</v>
      </c>
      <c r="J56" s="14">
        <v>19777</v>
      </c>
      <c r="K56" s="15">
        <v>12942307.93</v>
      </c>
      <c r="L56" s="14">
        <v>11</v>
      </c>
      <c r="M56" s="15">
        <v>6493.54</v>
      </c>
      <c r="N56" s="14">
        <v>19951</v>
      </c>
      <c r="O56" s="15">
        <v>13042668.85</v>
      </c>
    </row>
    <row r="57" spans="1:15" s="16" customFormat="1" ht="12.75" customHeight="1" x14ac:dyDescent="0.2">
      <c r="A57" s="39"/>
      <c r="B57" s="12" t="s">
        <v>15</v>
      </c>
      <c r="C57" s="13"/>
      <c r="D57" s="14">
        <v>0</v>
      </c>
      <c r="E57" s="15">
        <v>0</v>
      </c>
      <c r="F57" s="14">
        <v>16</v>
      </c>
      <c r="G57" s="15">
        <v>49219.839999999997</v>
      </c>
      <c r="H57" s="14">
        <v>12</v>
      </c>
      <c r="I57" s="15">
        <v>36914.879999999997</v>
      </c>
      <c r="J57" s="14">
        <v>2849</v>
      </c>
      <c r="K57" s="15">
        <v>8764207.7699999996</v>
      </c>
      <c r="L57" s="14">
        <v>2</v>
      </c>
      <c r="M57" s="15">
        <v>6152.48</v>
      </c>
      <c r="N57" s="14">
        <v>2879</v>
      </c>
      <c r="O57" s="15">
        <v>8856494.9700000007</v>
      </c>
    </row>
    <row r="58" spans="1:15" s="16" customFormat="1" ht="12.75" customHeight="1" x14ac:dyDescent="0.2">
      <c r="A58" s="40"/>
      <c r="B58" s="12" t="s">
        <v>16</v>
      </c>
      <c r="C58" s="13"/>
      <c r="D58" s="14">
        <v>0</v>
      </c>
      <c r="E58" s="15">
        <v>0</v>
      </c>
      <c r="F58" s="14">
        <v>4</v>
      </c>
      <c r="G58" s="15">
        <v>115012.71</v>
      </c>
      <c r="H58" s="14">
        <v>10</v>
      </c>
      <c r="I58" s="15">
        <v>287531.78000000003</v>
      </c>
      <c r="J58" s="14">
        <v>1354</v>
      </c>
      <c r="K58" s="15">
        <v>38931802.340000004</v>
      </c>
      <c r="L58" s="14">
        <v>1</v>
      </c>
      <c r="M58" s="15">
        <v>28753.18</v>
      </c>
      <c r="N58" s="14">
        <v>1369</v>
      </c>
      <c r="O58" s="15">
        <v>39363100.010000005</v>
      </c>
    </row>
    <row r="59" spans="1:15" s="16" customFormat="1" ht="12.75" x14ac:dyDescent="0.2">
      <c r="A59" s="29" t="s">
        <v>68</v>
      </c>
      <c r="B59" s="18"/>
      <c r="C59" s="19"/>
      <c r="D59" s="20">
        <v>0</v>
      </c>
      <c r="E59" s="21">
        <v>0</v>
      </c>
      <c r="F59" s="20">
        <v>216</v>
      </c>
      <c r="G59" s="21">
        <v>359750.25</v>
      </c>
      <c r="H59" s="20">
        <v>178</v>
      </c>
      <c r="I59" s="21">
        <v>492500.80000000005</v>
      </c>
      <c r="J59" s="20">
        <v>43765</v>
      </c>
      <c r="K59" s="21">
        <v>92771207.950000003</v>
      </c>
      <c r="L59" s="20">
        <v>28</v>
      </c>
      <c r="M59" s="21">
        <v>58618.42</v>
      </c>
      <c r="N59" s="20">
        <v>44187</v>
      </c>
      <c r="O59" s="21">
        <v>93682077.420000017</v>
      </c>
    </row>
    <row r="60" spans="1:15" s="16" customFormat="1" ht="12.75" customHeight="1" x14ac:dyDescent="0.2">
      <c r="A60" s="11" t="s">
        <v>13</v>
      </c>
      <c r="B60" s="37" t="s">
        <v>6</v>
      </c>
      <c r="C60" s="13"/>
      <c r="D60" s="14"/>
      <c r="E60" s="15"/>
      <c r="F60" s="14">
        <v>2</v>
      </c>
      <c r="G60" s="15">
        <v>29208.92</v>
      </c>
      <c r="H60" s="14">
        <v>542</v>
      </c>
      <c r="I60" s="15">
        <v>7915618.3300000001</v>
      </c>
      <c r="J60" s="14">
        <v>164</v>
      </c>
      <c r="K60" s="15">
        <v>2395131.75</v>
      </c>
      <c r="L60" s="14"/>
      <c r="M60" s="15"/>
      <c r="N60" s="14">
        <v>708</v>
      </c>
      <c r="O60" s="15">
        <v>10339959</v>
      </c>
    </row>
    <row r="61" spans="1:15" s="16" customFormat="1" ht="12.75" customHeight="1" x14ac:dyDescent="0.2">
      <c r="A61" s="31"/>
      <c r="B61" s="32" t="s">
        <v>7</v>
      </c>
      <c r="C61" s="13" t="s">
        <v>8</v>
      </c>
      <c r="D61" s="14">
        <v>0</v>
      </c>
      <c r="E61" s="15">
        <v>0</v>
      </c>
      <c r="F61" s="14">
        <v>85</v>
      </c>
      <c r="G61" s="15">
        <v>117524.2</v>
      </c>
      <c r="H61" s="14">
        <v>12917</v>
      </c>
      <c r="I61" s="15">
        <v>17859531.109999999</v>
      </c>
      <c r="J61" s="14">
        <v>4539</v>
      </c>
      <c r="K61" s="15">
        <v>6275792.5</v>
      </c>
      <c r="L61" s="14">
        <v>19</v>
      </c>
      <c r="M61" s="15">
        <v>26270.12</v>
      </c>
      <c r="N61" s="14">
        <v>17560</v>
      </c>
      <c r="O61" s="15">
        <v>24279117.93</v>
      </c>
    </row>
    <row r="62" spans="1:15" s="16" customFormat="1" ht="12.75" customHeight="1" x14ac:dyDescent="0.2">
      <c r="A62" s="31"/>
      <c r="B62" s="33"/>
      <c r="C62" s="13" t="s">
        <v>14</v>
      </c>
      <c r="D62" s="14">
        <v>0</v>
      </c>
      <c r="E62" s="15">
        <v>0</v>
      </c>
      <c r="F62" s="14">
        <v>15</v>
      </c>
      <c r="G62" s="15">
        <v>12421.7</v>
      </c>
      <c r="H62" s="14">
        <v>3375</v>
      </c>
      <c r="I62" s="15">
        <v>2794882.22</v>
      </c>
      <c r="J62" s="14">
        <v>1602</v>
      </c>
      <c r="K62" s="15">
        <v>1326637.43</v>
      </c>
      <c r="L62" s="14">
        <v>8</v>
      </c>
      <c r="M62" s="15">
        <v>6624.91</v>
      </c>
      <c r="N62" s="14">
        <v>5000</v>
      </c>
      <c r="O62" s="15">
        <v>4140566.2600000007</v>
      </c>
    </row>
    <row r="63" spans="1:15" s="16" customFormat="1" ht="12.75" customHeight="1" x14ac:dyDescent="0.2">
      <c r="A63" s="31"/>
      <c r="B63" s="35"/>
      <c r="C63" s="13" t="s">
        <v>11</v>
      </c>
      <c r="D63" s="14">
        <v>0</v>
      </c>
      <c r="E63" s="15">
        <v>0</v>
      </c>
      <c r="F63" s="14">
        <v>114</v>
      </c>
      <c r="G63" s="15">
        <v>65483.41</v>
      </c>
      <c r="H63" s="14">
        <v>21692</v>
      </c>
      <c r="I63" s="15">
        <v>14659584.699999999</v>
      </c>
      <c r="J63" s="14">
        <v>8215</v>
      </c>
      <c r="K63" s="15">
        <v>5792387.4900000002</v>
      </c>
      <c r="L63" s="14">
        <v>25</v>
      </c>
      <c r="M63" s="15">
        <v>14122.77</v>
      </c>
      <c r="N63" s="14">
        <v>30046</v>
      </c>
      <c r="O63" s="15">
        <v>20531578.369999997</v>
      </c>
    </row>
    <row r="64" spans="1:15" s="16" customFormat="1" ht="12.75" customHeight="1" x14ac:dyDescent="0.2">
      <c r="A64" s="31"/>
      <c r="B64" s="37" t="s">
        <v>15</v>
      </c>
      <c r="C64" s="13"/>
      <c r="D64" s="14">
        <v>0</v>
      </c>
      <c r="E64" s="15">
        <v>0</v>
      </c>
      <c r="F64" s="14">
        <v>15</v>
      </c>
      <c r="G64" s="15">
        <v>46852.86</v>
      </c>
      <c r="H64" s="14">
        <v>2306</v>
      </c>
      <c r="I64" s="15">
        <v>7202847.04</v>
      </c>
      <c r="J64" s="14">
        <v>810</v>
      </c>
      <c r="K64" s="15">
        <v>2530054.6800000002</v>
      </c>
      <c r="L64" s="14">
        <v>3</v>
      </c>
      <c r="M64" s="15">
        <v>9370.57</v>
      </c>
      <c r="N64" s="14">
        <v>3134</v>
      </c>
      <c r="O64" s="15">
        <v>9789125.1500000004</v>
      </c>
    </row>
    <row r="65" spans="1:15" s="16" customFormat="1" ht="12.75" customHeight="1" x14ac:dyDescent="0.2">
      <c r="A65" s="24"/>
      <c r="B65" s="37" t="s">
        <v>16</v>
      </c>
      <c r="C65" s="13"/>
      <c r="D65" s="14">
        <v>0</v>
      </c>
      <c r="E65" s="15">
        <v>0</v>
      </c>
      <c r="F65" s="14">
        <v>5</v>
      </c>
      <c r="G65" s="15">
        <v>152986.54</v>
      </c>
      <c r="H65" s="14">
        <v>967</v>
      </c>
      <c r="I65" s="15">
        <v>29587595.890000001</v>
      </c>
      <c r="J65" s="14">
        <v>291</v>
      </c>
      <c r="K65" s="15">
        <v>8903816.3399999999</v>
      </c>
      <c r="L65" s="14">
        <v>4</v>
      </c>
      <c r="M65" s="15">
        <v>122389.23</v>
      </c>
      <c r="N65" s="14">
        <v>1267</v>
      </c>
      <c r="O65" s="15">
        <v>38766788</v>
      </c>
    </row>
    <row r="66" spans="1:15" s="16" customFormat="1" ht="12.75" x14ac:dyDescent="0.2">
      <c r="A66" s="41" t="s">
        <v>17</v>
      </c>
      <c r="B66" s="18"/>
      <c r="C66" s="19"/>
      <c r="D66" s="20">
        <v>0</v>
      </c>
      <c r="E66" s="21">
        <v>0</v>
      </c>
      <c r="F66" s="20">
        <v>236</v>
      </c>
      <c r="G66" s="21">
        <v>424477.63</v>
      </c>
      <c r="H66" s="20">
        <v>41799</v>
      </c>
      <c r="I66" s="21">
        <v>80020059.289999992</v>
      </c>
      <c r="J66" s="20">
        <v>15621</v>
      </c>
      <c r="K66" s="21">
        <v>27223820.190000001</v>
      </c>
      <c r="L66" s="20">
        <v>59</v>
      </c>
      <c r="M66" s="21">
        <v>178777.60000000001</v>
      </c>
      <c r="N66" s="20">
        <v>57715</v>
      </c>
      <c r="O66" s="21">
        <v>107847134.70999999</v>
      </c>
    </row>
    <row r="67" spans="1:15" s="16" customFormat="1" ht="12.75" customHeight="1" x14ac:dyDescent="0.2">
      <c r="A67" s="11" t="s">
        <v>69</v>
      </c>
      <c r="B67" s="37" t="s">
        <v>6</v>
      </c>
      <c r="C67" s="13"/>
      <c r="D67" s="14"/>
      <c r="E67" s="15"/>
      <c r="F67" s="14">
        <v>7</v>
      </c>
      <c r="G67" s="15">
        <v>122449.57</v>
      </c>
      <c r="H67" s="14">
        <v>573</v>
      </c>
      <c r="I67" s="15">
        <v>10023372.15</v>
      </c>
      <c r="J67" s="14">
        <v>385</v>
      </c>
      <c r="K67" s="15">
        <v>6734726.4900000002</v>
      </c>
      <c r="L67" s="14">
        <v>1</v>
      </c>
      <c r="M67" s="15">
        <v>17492.8</v>
      </c>
      <c r="N67" s="14">
        <v>966</v>
      </c>
      <c r="O67" s="15">
        <v>16898041.010000002</v>
      </c>
    </row>
    <row r="68" spans="1:15" s="16" customFormat="1" ht="12.75" customHeight="1" x14ac:dyDescent="0.2">
      <c r="A68" s="31"/>
      <c r="B68" s="32" t="s">
        <v>7</v>
      </c>
      <c r="C68" s="13" t="s">
        <v>8</v>
      </c>
      <c r="D68" s="14">
        <v>0</v>
      </c>
      <c r="E68" s="15">
        <v>0</v>
      </c>
      <c r="F68" s="14">
        <v>209</v>
      </c>
      <c r="G68" s="15">
        <v>297985.25</v>
      </c>
      <c r="H68" s="14">
        <v>19583</v>
      </c>
      <c r="I68" s="15">
        <v>27920790.52</v>
      </c>
      <c r="J68" s="14">
        <v>20659</v>
      </c>
      <c r="K68" s="15">
        <v>29454915.559999999</v>
      </c>
      <c r="L68" s="14">
        <v>25</v>
      </c>
      <c r="M68" s="15">
        <v>35644.17</v>
      </c>
      <c r="N68" s="14">
        <v>40476</v>
      </c>
      <c r="O68" s="15">
        <v>57709335.5</v>
      </c>
    </row>
    <row r="69" spans="1:15" s="16" customFormat="1" ht="12.75" customHeight="1" x14ac:dyDescent="0.2">
      <c r="A69" s="31"/>
      <c r="B69" s="33"/>
      <c r="C69" s="13" t="s">
        <v>14</v>
      </c>
      <c r="D69" s="14">
        <v>0</v>
      </c>
      <c r="E69" s="15">
        <v>0</v>
      </c>
      <c r="F69" s="14">
        <v>118</v>
      </c>
      <c r="G69" s="15">
        <v>94071.69</v>
      </c>
      <c r="H69" s="14">
        <v>5083</v>
      </c>
      <c r="I69" s="15">
        <v>4052257.46</v>
      </c>
      <c r="J69" s="14">
        <v>5805</v>
      </c>
      <c r="K69" s="15">
        <v>4627848.62</v>
      </c>
      <c r="L69" s="14">
        <v>3</v>
      </c>
      <c r="M69" s="15">
        <v>2391.65</v>
      </c>
      <c r="N69" s="14">
        <v>11009</v>
      </c>
      <c r="O69" s="15">
        <v>8776569.4199999999</v>
      </c>
    </row>
    <row r="70" spans="1:15" s="16" customFormat="1" ht="12.75" customHeight="1" x14ac:dyDescent="0.2">
      <c r="A70" s="31"/>
      <c r="B70" s="35"/>
      <c r="C70" s="13" t="s">
        <v>11</v>
      </c>
      <c r="D70" s="14">
        <v>0</v>
      </c>
      <c r="E70" s="15">
        <v>0</v>
      </c>
      <c r="F70" s="14">
        <v>192</v>
      </c>
      <c r="G70" s="15">
        <v>166311.16</v>
      </c>
      <c r="H70" s="14">
        <v>23112</v>
      </c>
      <c r="I70" s="15">
        <v>21097984.23</v>
      </c>
      <c r="J70" s="14">
        <v>25865</v>
      </c>
      <c r="K70" s="15">
        <v>23858540.43</v>
      </c>
      <c r="L70" s="14">
        <v>20</v>
      </c>
      <c r="M70" s="15">
        <v>16791.5</v>
      </c>
      <c r="N70" s="14">
        <v>49189</v>
      </c>
      <c r="O70" s="15">
        <v>45139627.319999993</v>
      </c>
    </row>
    <row r="71" spans="1:15" s="16" customFormat="1" ht="12.75" customHeight="1" x14ac:dyDescent="0.2">
      <c r="A71" s="31"/>
      <c r="B71" s="37" t="s">
        <v>15</v>
      </c>
      <c r="C71" s="13"/>
      <c r="D71" s="14">
        <v>0</v>
      </c>
      <c r="E71" s="15">
        <v>0</v>
      </c>
      <c r="F71" s="14">
        <v>32</v>
      </c>
      <c r="G71" s="15">
        <v>100195.35</v>
      </c>
      <c r="H71" s="14">
        <v>3029</v>
      </c>
      <c r="I71" s="15">
        <v>9484116.5</v>
      </c>
      <c r="J71" s="14">
        <v>3197</v>
      </c>
      <c r="K71" s="15">
        <v>10010142.109999999</v>
      </c>
      <c r="L71" s="14">
        <v>4</v>
      </c>
      <c r="M71" s="15">
        <v>12524.42</v>
      </c>
      <c r="N71" s="14">
        <v>6262</v>
      </c>
      <c r="O71" s="15">
        <v>19606978.380000003</v>
      </c>
    </row>
    <row r="72" spans="1:15" s="16" customFormat="1" ht="12.75" customHeight="1" x14ac:dyDescent="0.2">
      <c r="A72" s="24"/>
      <c r="B72" s="37" t="s">
        <v>16</v>
      </c>
      <c r="C72" s="13"/>
      <c r="D72" s="14">
        <v>0</v>
      </c>
      <c r="E72" s="15">
        <v>0</v>
      </c>
      <c r="F72" s="14">
        <v>188</v>
      </c>
      <c r="G72" s="15">
        <v>7256564</v>
      </c>
      <c r="H72" s="14">
        <v>1229</v>
      </c>
      <c r="I72" s="15">
        <v>47437857.229999997</v>
      </c>
      <c r="J72" s="14">
        <v>1400</v>
      </c>
      <c r="K72" s="15">
        <v>54038242.57</v>
      </c>
      <c r="L72" s="14">
        <v>11</v>
      </c>
      <c r="M72" s="15">
        <v>424586.19</v>
      </c>
      <c r="N72" s="14">
        <v>2828</v>
      </c>
      <c r="O72" s="15">
        <v>109157249.98999999</v>
      </c>
    </row>
    <row r="73" spans="1:15" s="16" customFormat="1" ht="12.75" x14ac:dyDescent="0.2">
      <c r="A73" s="41" t="s">
        <v>70</v>
      </c>
      <c r="B73" s="18"/>
      <c r="C73" s="19"/>
      <c r="D73" s="20">
        <v>0</v>
      </c>
      <c r="E73" s="21">
        <v>0</v>
      </c>
      <c r="F73" s="20">
        <v>746</v>
      </c>
      <c r="G73" s="21">
        <v>8037577.0199999996</v>
      </c>
      <c r="H73" s="20">
        <v>52609</v>
      </c>
      <c r="I73" s="21">
        <v>120016378.09</v>
      </c>
      <c r="J73" s="20">
        <v>57311</v>
      </c>
      <c r="K73" s="21">
        <v>128724415.78</v>
      </c>
      <c r="L73" s="20">
        <v>64</v>
      </c>
      <c r="M73" s="21">
        <v>509430.73</v>
      </c>
      <c r="N73" s="20">
        <v>110730</v>
      </c>
      <c r="O73" s="21">
        <v>257287801.62</v>
      </c>
    </row>
    <row r="74" spans="1:15" s="16" customFormat="1" ht="12.75" x14ac:dyDescent="0.2">
      <c r="A74" s="11" t="s">
        <v>71</v>
      </c>
      <c r="B74" s="37" t="s">
        <v>6</v>
      </c>
      <c r="C74" s="13"/>
      <c r="D74" s="14"/>
      <c r="E74" s="15"/>
      <c r="F74" s="14">
        <v>238</v>
      </c>
      <c r="G74" s="15">
        <v>3472254.45</v>
      </c>
      <c r="H74" s="14">
        <v>40</v>
      </c>
      <c r="I74" s="15">
        <v>583572.18000000005</v>
      </c>
      <c r="J74" s="14">
        <v>402</v>
      </c>
      <c r="K74" s="15">
        <v>5864900.3700000001</v>
      </c>
      <c r="L74" s="14"/>
      <c r="M74" s="15"/>
      <c r="N74" s="14">
        <v>680</v>
      </c>
      <c r="O74" s="15">
        <v>9920727</v>
      </c>
    </row>
    <row r="75" spans="1:15" s="16" customFormat="1" ht="12.75" customHeight="1" x14ac:dyDescent="0.2">
      <c r="A75" s="31"/>
      <c r="B75" s="32" t="s">
        <v>7</v>
      </c>
      <c r="C75" s="13" t="s">
        <v>8</v>
      </c>
      <c r="D75" s="14">
        <v>0</v>
      </c>
      <c r="E75" s="15">
        <v>0</v>
      </c>
      <c r="F75" s="14">
        <v>6412</v>
      </c>
      <c r="G75" s="15">
        <v>8837194.5399999991</v>
      </c>
      <c r="H75" s="14">
        <v>1642</v>
      </c>
      <c r="I75" s="15">
        <v>2263049.5099999998</v>
      </c>
      <c r="J75" s="14">
        <v>14326</v>
      </c>
      <c r="K75" s="15">
        <v>19744486.739999998</v>
      </c>
      <c r="L75" s="14">
        <v>15</v>
      </c>
      <c r="M75" s="15">
        <v>20673.41</v>
      </c>
      <c r="N75" s="14">
        <v>22395</v>
      </c>
      <c r="O75" s="15">
        <v>30865404.199999999</v>
      </c>
    </row>
    <row r="76" spans="1:15" s="16" customFormat="1" ht="12.75" customHeight="1" x14ac:dyDescent="0.2">
      <c r="A76" s="31"/>
      <c r="B76" s="33"/>
      <c r="C76" s="13" t="s">
        <v>14</v>
      </c>
      <c r="D76" s="14"/>
      <c r="E76" s="15"/>
      <c r="F76" s="14">
        <v>1380</v>
      </c>
      <c r="G76" s="15">
        <v>1133234.2</v>
      </c>
      <c r="H76" s="14">
        <v>395</v>
      </c>
      <c r="I76" s="15">
        <v>324367.76</v>
      </c>
      <c r="J76" s="14">
        <v>2646</v>
      </c>
      <c r="K76" s="15">
        <v>2172853.39</v>
      </c>
      <c r="L76" s="14">
        <v>1</v>
      </c>
      <c r="M76" s="15">
        <v>821.18</v>
      </c>
      <c r="N76" s="14">
        <v>4422</v>
      </c>
      <c r="O76" s="15">
        <v>3631276.5300000003</v>
      </c>
    </row>
    <row r="77" spans="1:15" s="16" customFormat="1" ht="12.75" customHeight="1" x14ac:dyDescent="0.2">
      <c r="A77" s="31"/>
      <c r="B77" s="35"/>
      <c r="C77" s="13" t="s">
        <v>11</v>
      </c>
      <c r="D77" s="14">
        <v>0</v>
      </c>
      <c r="E77" s="15">
        <v>0</v>
      </c>
      <c r="F77" s="14">
        <v>6398</v>
      </c>
      <c r="G77" s="15">
        <v>3197651.63</v>
      </c>
      <c r="H77" s="14">
        <v>1656</v>
      </c>
      <c r="I77" s="15">
        <v>837345.88</v>
      </c>
      <c r="J77" s="14">
        <v>24097</v>
      </c>
      <c r="K77" s="15">
        <v>17671391.489999998</v>
      </c>
      <c r="L77" s="14">
        <v>14</v>
      </c>
      <c r="M77" s="15">
        <v>6706.47</v>
      </c>
      <c r="N77" s="14">
        <v>32165</v>
      </c>
      <c r="O77" s="15">
        <v>21713095.469999995</v>
      </c>
    </row>
    <row r="78" spans="1:15" s="16" customFormat="1" ht="12.75" customHeight="1" x14ac:dyDescent="0.2">
      <c r="A78" s="31"/>
      <c r="B78" s="37" t="s">
        <v>15</v>
      </c>
      <c r="C78" s="13"/>
      <c r="D78" s="14">
        <v>0</v>
      </c>
      <c r="E78" s="15">
        <v>0</v>
      </c>
      <c r="F78" s="14">
        <v>1375</v>
      </c>
      <c r="G78" s="15">
        <v>4229830</v>
      </c>
      <c r="H78" s="14">
        <v>352</v>
      </c>
      <c r="I78" s="15">
        <v>1082836.48</v>
      </c>
      <c r="J78" s="14">
        <v>3070</v>
      </c>
      <c r="K78" s="15">
        <v>9444056.8000000007</v>
      </c>
      <c r="L78" s="14">
        <v>3</v>
      </c>
      <c r="M78" s="15">
        <v>9228.7199999999993</v>
      </c>
      <c r="N78" s="14">
        <v>4800</v>
      </c>
      <c r="O78" s="15">
        <v>14765952.000000002</v>
      </c>
    </row>
    <row r="79" spans="1:15" s="16" customFormat="1" ht="12.75" customHeight="1" x14ac:dyDescent="0.2">
      <c r="A79" s="24"/>
      <c r="B79" s="37" t="s">
        <v>16</v>
      </c>
      <c r="C79" s="13"/>
      <c r="D79" s="14"/>
      <c r="E79" s="15"/>
      <c r="F79" s="14">
        <v>562</v>
      </c>
      <c r="G79" s="15">
        <v>14995176.82</v>
      </c>
      <c r="H79" s="14">
        <v>287</v>
      </c>
      <c r="I79" s="15">
        <v>7657679.2699999996</v>
      </c>
      <c r="J79" s="14">
        <v>1388</v>
      </c>
      <c r="K79" s="15">
        <v>37034351.289999999</v>
      </c>
      <c r="L79" s="14">
        <v>2</v>
      </c>
      <c r="M79" s="15">
        <v>53363.62</v>
      </c>
      <c r="N79" s="14">
        <v>2239</v>
      </c>
      <c r="O79" s="15">
        <v>59740571</v>
      </c>
    </row>
    <row r="80" spans="1:15" s="16" customFormat="1" ht="12.75" x14ac:dyDescent="0.2">
      <c r="A80" s="41" t="s">
        <v>72</v>
      </c>
      <c r="B80" s="18"/>
      <c r="C80" s="19"/>
      <c r="D80" s="20">
        <v>0</v>
      </c>
      <c r="E80" s="21">
        <v>0</v>
      </c>
      <c r="F80" s="20">
        <v>16365</v>
      </c>
      <c r="G80" s="21">
        <v>35865341.640000001</v>
      </c>
      <c r="H80" s="20">
        <v>4372</v>
      </c>
      <c r="I80" s="21">
        <v>12748851.08</v>
      </c>
      <c r="J80" s="20">
        <v>45929</v>
      </c>
      <c r="K80" s="21">
        <v>91932040.079999983</v>
      </c>
      <c r="L80" s="20">
        <v>35</v>
      </c>
      <c r="M80" s="21">
        <v>90793.4</v>
      </c>
      <c r="N80" s="20">
        <v>66701</v>
      </c>
      <c r="O80" s="21">
        <v>140637026.19999999</v>
      </c>
    </row>
    <row r="81" spans="1:15" s="16" customFormat="1" ht="12.75" customHeight="1" x14ac:dyDescent="0.2">
      <c r="A81" s="11" t="s">
        <v>73</v>
      </c>
      <c r="B81" s="37" t="s">
        <v>6</v>
      </c>
      <c r="C81" s="13"/>
      <c r="D81" s="14">
        <v>0</v>
      </c>
      <c r="E81" s="15">
        <v>0</v>
      </c>
      <c r="F81" s="14">
        <v>5</v>
      </c>
      <c r="G81" s="15">
        <v>62922.52</v>
      </c>
      <c r="H81" s="14">
        <v>488</v>
      </c>
      <c r="I81" s="15">
        <v>6141237.9100000001</v>
      </c>
      <c r="J81" s="14">
        <v>135</v>
      </c>
      <c r="K81" s="15">
        <v>1698908.03</v>
      </c>
      <c r="L81" s="14">
        <v>11</v>
      </c>
      <c r="M81" s="15">
        <v>138429.54</v>
      </c>
      <c r="N81" s="14">
        <v>639</v>
      </c>
      <c r="O81" s="15">
        <v>8041498</v>
      </c>
    </row>
    <row r="82" spans="1:15" s="16" customFormat="1" ht="12.75" customHeight="1" x14ac:dyDescent="0.2">
      <c r="A82" s="31"/>
      <c r="B82" s="32" t="s">
        <v>7</v>
      </c>
      <c r="C82" s="13" t="s">
        <v>8</v>
      </c>
      <c r="D82" s="14">
        <v>0</v>
      </c>
      <c r="E82" s="15">
        <v>0</v>
      </c>
      <c r="F82" s="14">
        <v>220</v>
      </c>
      <c r="G82" s="15">
        <v>310386.37</v>
      </c>
      <c r="H82" s="14">
        <v>14416</v>
      </c>
      <c r="I82" s="15">
        <v>20338772.43</v>
      </c>
      <c r="J82" s="14">
        <v>4546</v>
      </c>
      <c r="K82" s="15">
        <v>6413711.1200000001</v>
      </c>
      <c r="L82" s="14">
        <v>127</v>
      </c>
      <c r="M82" s="15">
        <v>179177.59</v>
      </c>
      <c r="N82" s="14">
        <v>19309</v>
      </c>
      <c r="O82" s="15">
        <v>27242047.510000002</v>
      </c>
    </row>
    <row r="83" spans="1:15" s="16" customFormat="1" ht="12.75" customHeight="1" x14ac:dyDescent="0.2">
      <c r="A83" s="31"/>
      <c r="B83" s="33"/>
      <c r="C83" s="13" t="s">
        <v>14</v>
      </c>
      <c r="D83" s="14">
        <v>0</v>
      </c>
      <c r="E83" s="15">
        <v>0</v>
      </c>
      <c r="F83" s="14">
        <v>42</v>
      </c>
      <c r="G83" s="15">
        <v>33949.360000000001</v>
      </c>
      <c r="H83" s="14">
        <v>3427</v>
      </c>
      <c r="I83" s="15">
        <v>2770105.9</v>
      </c>
      <c r="J83" s="14">
        <v>1039</v>
      </c>
      <c r="K83" s="15">
        <v>839842.44</v>
      </c>
      <c r="L83" s="14">
        <v>18</v>
      </c>
      <c r="M83" s="15">
        <v>14549.73</v>
      </c>
      <c r="N83" s="14">
        <v>4526</v>
      </c>
      <c r="O83" s="15">
        <v>3658447.4299999997</v>
      </c>
    </row>
    <row r="84" spans="1:15" s="16" customFormat="1" ht="12.75" customHeight="1" x14ac:dyDescent="0.2">
      <c r="A84" s="31"/>
      <c r="B84" s="35"/>
      <c r="C84" s="13" t="s">
        <v>11</v>
      </c>
      <c r="D84" s="14">
        <v>0</v>
      </c>
      <c r="E84" s="15">
        <v>0</v>
      </c>
      <c r="F84" s="14">
        <v>203</v>
      </c>
      <c r="G84" s="15">
        <v>128441.35</v>
      </c>
      <c r="H84" s="14">
        <v>18176</v>
      </c>
      <c r="I84" s="15">
        <v>13621186.800000001</v>
      </c>
      <c r="J84" s="14">
        <v>6825</v>
      </c>
      <c r="K84" s="15">
        <v>5463282.0599999996</v>
      </c>
      <c r="L84" s="14">
        <v>154</v>
      </c>
      <c r="M84" s="15">
        <v>113348.17</v>
      </c>
      <c r="N84" s="14">
        <v>25358</v>
      </c>
      <c r="O84" s="15">
        <v>19326258.380000003</v>
      </c>
    </row>
    <row r="85" spans="1:15" s="16" customFormat="1" ht="12.75" customHeight="1" x14ac:dyDescent="0.2">
      <c r="A85" s="31"/>
      <c r="B85" s="37" t="s">
        <v>15</v>
      </c>
      <c r="C85" s="13"/>
      <c r="D85" s="14">
        <v>0</v>
      </c>
      <c r="E85" s="15">
        <v>0</v>
      </c>
      <c r="F85" s="14">
        <v>34</v>
      </c>
      <c r="G85" s="15">
        <v>120315.46</v>
      </c>
      <c r="H85" s="14">
        <v>2232</v>
      </c>
      <c r="I85" s="15">
        <v>7898356.0800000001</v>
      </c>
      <c r="J85" s="14">
        <v>703</v>
      </c>
      <c r="K85" s="15">
        <v>2487699.0699999998</v>
      </c>
      <c r="L85" s="14">
        <v>20</v>
      </c>
      <c r="M85" s="15">
        <v>70773.8</v>
      </c>
      <c r="N85" s="14">
        <v>2989</v>
      </c>
      <c r="O85" s="15">
        <v>10577144.410000002</v>
      </c>
    </row>
    <row r="86" spans="1:15" s="16" customFormat="1" ht="12.75" customHeight="1" x14ac:dyDescent="0.2">
      <c r="A86" s="24"/>
      <c r="B86" s="37" t="s">
        <v>16</v>
      </c>
      <c r="C86" s="13"/>
      <c r="D86" s="14"/>
      <c r="E86" s="15"/>
      <c r="F86" s="14">
        <v>5</v>
      </c>
      <c r="G86" s="15">
        <v>153316.24</v>
      </c>
      <c r="H86" s="14">
        <v>785</v>
      </c>
      <c r="I86" s="15">
        <v>24070649.07</v>
      </c>
      <c r="J86" s="14">
        <v>284</v>
      </c>
      <c r="K86" s="15">
        <v>8708362.2100000009</v>
      </c>
      <c r="L86" s="14">
        <v>6</v>
      </c>
      <c r="M86" s="15">
        <v>183979.48</v>
      </c>
      <c r="N86" s="14">
        <v>1080</v>
      </c>
      <c r="O86" s="15">
        <v>33116307</v>
      </c>
    </row>
    <row r="87" spans="1:15" s="16" customFormat="1" ht="12.75" x14ac:dyDescent="0.2">
      <c r="A87" s="41" t="s">
        <v>74</v>
      </c>
      <c r="B87" s="18"/>
      <c r="C87" s="19"/>
      <c r="D87" s="20">
        <v>0</v>
      </c>
      <c r="E87" s="21">
        <v>0</v>
      </c>
      <c r="F87" s="20">
        <v>509</v>
      </c>
      <c r="G87" s="21">
        <v>809331.29999999993</v>
      </c>
      <c r="H87" s="20">
        <v>39524</v>
      </c>
      <c r="I87" s="21">
        <v>74840308.189999998</v>
      </c>
      <c r="J87" s="20">
        <v>13532</v>
      </c>
      <c r="K87" s="21">
        <v>25611804.93</v>
      </c>
      <c r="L87" s="20">
        <v>336</v>
      </c>
      <c r="M87" s="21">
        <v>700258.30999999994</v>
      </c>
      <c r="N87" s="20">
        <v>53901</v>
      </c>
      <c r="O87" s="21">
        <v>101961702.73</v>
      </c>
    </row>
    <row r="88" spans="1:15" s="16" customFormat="1" ht="12.75" customHeight="1" x14ac:dyDescent="0.2">
      <c r="A88" s="11" t="s">
        <v>75</v>
      </c>
      <c r="B88" s="37" t="s">
        <v>6</v>
      </c>
      <c r="C88" s="13"/>
      <c r="D88" s="14">
        <v>0</v>
      </c>
      <c r="E88" s="15">
        <v>0</v>
      </c>
      <c r="F88" s="14">
        <v>84</v>
      </c>
      <c r="G88" s="15">
        <v>1014717.16</v>
      </c>
      <c r="H88" s="14">
        <v>186</v>
      </c>
      <c r="I88" s="15">
        <v>2246873.71</v>
      </c>
      <c r="J88" s="14">
        <v>734</v>
      </c>
      <c r="K88" s="15">
        <v>8866695.1699999999</v>
      </c>
      <c r="L88" s="14">
        <v>1</v>
      </c>
      <c r="M88" s="15">
        <v>12079.97</v>
      </c>
      <c r="N88" s="14">
        <v>1005</v>
      </c>
      <c r="O88" s="15">
        <v>12140366.01</v>
      </c>
    </row>
    <row r="89" spans="1:15" s="16" customFormat="1" ht="12.75" customHeight="1" x14ac:dyDescent="0.2">
      <c r="A89" s="31"/>
      <c r="B89" s="32" t="s">
        <v>7</v>
      </c>
      <c r="C89" s="13" t="s">
        <v>8</v>
      </c>
      <c r="D89" s="14">
        <v>0</v>
      </c>
      <c r="E89" s="15">
        <v>0</v>
      </c>
      <c r="F89" s="14">
        <v>3681</v>
      </c>
      <c r="G89" s="15">
        <v>5207947.4000000004</v>
      </c>
      <c r="H89" s="14">
        <v>6806</v>
      </c>
      <c r="I89" s="15">
        <v>9629255.6400000006</v>
      </c>
      <c r="J89" s="14">
        <v>24067</v>
      </c>
      <c r="K89" s="15">
        <v>34050440.140000001</v>
      </c>
      <c r="L89" s="14">
        <v>69</v>
      </c>
      <c r="M89" s="15">
        <v>97622.49</v>
      </c>
      <c r="N89" s="14">
        <v>34623</v>
      </c>
      <c r="O89" s="15">
        <v>48985265.670000002</v>
      </c>
    </row>
    <row r="90" spans="1:15" s="16" customFormat="1" ht="12.75" customHeight="1" x14ac:dyDescent="0.2">
      <c r="A90" s="31"/>
      <c r="B90" s="33"/>
      <c r="C90" s="13" t="s">
        <v>14</v>
      </c>
      <c r="D90" s="14">
        <v>0</v>
      </c>
      <c r="E90" s="15">
        <v>0</v>
      </c>
      <c r="F90" s="14">
        <v>1190</v>
      </c>
      <c r="G90" s="15">
        <v>970196.84</v>
      </c>
      <c r="H90" s="14">
        <v>1257</v>
      </c>
      <c r="I90" s="15">
        <v>1024821.37</v>
      </c>
      <c r="J90" s="14">
        <v>4971</v>
      </c>
      <c r="K90" s="15">
        <v>4052813.85</v>
      </c>
      <c r="L90" s="14">
        <v>17</v>
      </c>
      <c r="M90" s="15">
        <v>13859.95</v>
      </c>
      <c r="N90" s="14">
        <v>7435</v>
      </c>
      <c r="O90" s="15">
        <v>6061692.0099999998</v>
      </c>
    </row>
    <row r="91" spans="1:15" s="16" customFormat="1" ht="12.75" customHeight="1" x14ac:dyDescent="0.2">
      <c r="A91" s="31"/>
      <c r="B91" s="35"/>
      <c r="C91" s="13" t="s">
        <v>11</v>
      </c>
      <c r="D91" s="14">
        <v>0</v>
      </c>
      <c r="E91" s="15">
        <v>0</v>
      </c>
      <c r="F91" s="14">
        <v>4298</v>
      </c>
      <c r="G91" s="15">
        <v>4504035.75</v>
      </c>
      <c r="H91" s="14">
        <v>6548</v>
      </c>
      <c r="I91" s="15">
        <v>6833332.8700000001</v>
      </c>
      <c r="J91" s="14">
        <v>36329</v>
      </c>
      <c r="K91" s="15">
        <v>38243297.009999998</v>
      </c>
      <c r="L91" s="14">
        <v>65</v>
      </c>
      <c r="M91" s="15">
        <v>67789.27</v>
      </c>
      <c r="N91" s="14">
        <v>47240</v>
      </c>
      <c r="O91" s="15">
        <v>49648454.899999999</v>
      </c>
    </row>
    <row r="92" spans="1:15" s="16" customFormat="1" ht="12.75" customHeight="1" x14ac:dyDescent="0.2">
      <c r="A92" s="31"/>
      <c r="B92" s="37" t="s">
        <v>15</v>
      </c>
      <c r="C92" s="13"/>
      <c r="D92" s="14">
        <v>0</v>
      </c>
      <c r="E92" s="15">
        <v>0</v>
      </c>
      <c r="F92" s="14">
        <v>622</v>
      </c>
      <c r="G92" s="15">
        <v>1925224.25</v>
      </c>
      <c r="H92" s="14">
        <v>1299</v>
      </c>
      <c r="I92" s="15">
        <v>4020685.37</v>
      </c>
      <c r="J92" s="14">
        <v>4668</v>
      </c>
      <c r="K92" s="15">
        <v>14448467.529999999</v>
      </c>
      <c r="L92" s="14">
        <v>12</v>
      </c>
      <c r="M92" s="15">
        <v>37142.589999999997</v>
      </c>
      <c r="N92" s="14">
        <v>6601</v>
      </c>
      <c r="O92" s="15">
        <v>20431519.739999998</v>
      </c>
    </row>
    <row r="93" spans="1:15" s="16" customFormat="1" ht="12.75" customHeight="1" x14ac:dyDescent="0.2">
      <c r="A93" s="24"/>
      <c r="B93" s="37" t="s">
        <v>16</v>
      </c>
      <c r="C93" s="13"/>
      <c r="D93" s="14">
        <v>0</v>
      </c>
      <c r="E93" s="15">
        <v>0</v>
      </c>
      <c r="F93" s="14">
        <v>216</v>
      </c>
      <c r="G93" s="15">
        <v>6843198.1500000004</v>
      </c>
      <c r="H93" s="14">
        <v>579</v>
      </c>
      <c r="I93" s="15">
        <v>18343572.82</v>
      </c>
      <c r="J93" s="14">
        <v>1452</v>
      </c>
      <c r="K93" s="15">
        <v>46001498.670000002</v>
      </c>
      <c r="L93" s="14">
        <v>5</v>
      </c>
      <c r="M93" s="15">
        <v>158407.35999999999</v>
      </c>
      <c r="N93" s="14">
        <v>2252</v>
      </c>
      <c r="O93" s="15">
        <v>71346677</v>
      </c>
    </row>
    <row r="94" spans="1:15" s="16" customFormat="1" ht="12.75" x14ac:dyDescent="0.2">
      <c r="A94" s="41" t="s">
        <v>76</v>
      </c>
      <c r="B94" s="18"/>
      <c r="C94" s="19"/>
      <c r="D94" s="20">
        <v>0</v>
      </c>
      <c r="E94" s="21">
        <v>0</v>
      </c>
      <c r="F94" s="20">
        <v>10091</v>
      </c>
      <c r="G94" s="21">
        <v>20465319.550000001</v>
      </c>
      <c r="H94" s="20">
        <v>16675</v>
      </c>
      <c r="I94" s="21">
        <v>42098541.780000001</v>
      </c>
      <c r="J94" s="20">
        <v>72221</v>
      </c>
      <c r="K94" s="21">
        <v>145663212.37</v>
      </c>
      <c r="L94" s="20">
        <v>169</v>
      </c>
      <c r="M94" s="21">
        <v>386901.63</v>
      </c>
      <c r="N94" s="20">
        <v>99156</v>
      </c>
      <c r="O94" s="21">
        <v>208613975.33000001</v>
      </c>
    </row>
    <row r="95" spans="1:15" s="16" customFormat="1" ht="12.75" customHeight="1" x14ac:dyDescent="0.2">
      <c r="A95" s="11" t="s">
        <v>77</v>
      </c>
      <c r="B95" s="32" t="s">
        <v>7</v>
      </c>
      <c r="C95" s="13" t="s">
        <v>8</v>
      </c>
      <c r="D95" s="14">
        <v>0</v>
      </c>
      <c r="E95" s="15">
        <v>0</v>
      </c>
      <c r="F95" s="14">
        <v>1459</v>
      </c>
      <c r="G95" s="15">
        <v>2550125.44</v>
      </c>
      <c r="H95" s="14">
        <v>384</v>
      </c>
      <c r="I95" s="15">
        <v>671177.64</v>
      </c>
      <c r="J95" s="14">
        <v>6431</v>
      </c>
      <c r="K95" s="15">
        <v>11240477.539999999</v>
      </c>
      <c r="L95" s="14">
        <v>1</v>
      </c>
      <c r="M95" s="15">
        <v>1747.86</v>
      </c>
      <c r="N95" s="14">
        <v>8275</v>
      </c>
      <c r="O95" s="15">
        <v>14463528.479999999</v>
      </c>
    </row>
    <row r="96" spans="1:15" s="16" customFormat="1" ht="12.75" customHeight="1" x14ac:dyDescent="0.2">
      <c r="A96" s="31"/>
      <c r="B96" s="33"/>
      <c r="C96" s="13" t="s">
        <v>14</v>
      </c>
      <c r="D96" s="14">
        <v>0</v>
      </c>
      <c r="E96" s="15">
        <v>0</v>
      </c>
      <c r="F96" s="14">
        <v>435</v>
      </c>
      <c r="G96" s="15">
        <v>339887.21</v>
      </c>
      <c r="H96" s="14">
        <v>127</v>
      </c>
      <c r="I96" s="15">
        <v>99231.44</v>
      </c>
      <c r="J96" s="14">
        <v>1621</v>
      </c>
      <c r="K96" s="15">
        <v>1266568.22</v>
      </c>
      <c r="L96" s="14">
        <v>2</v>
      </c>
      <c r="M96" s="15">
        <v>1562.7</v>
      </c>
      <c r="N96" s="14">
        <v>2185</v>
      </c>
      <c r="O96" s="15">
        <v>1707249.5699999998</v>
      </c>
    </row>
    <row r="97" spans="1:15" s="16" customFormat="1" ht="12.75" customHeight="1" x14ac:dyDescent="0.2">
      <c r="A97" s="31"/>
      <c r="B97" s="35"/>
      <c r="C97" s="13" t="s">
        <v>11</v>
      </c>
      <c r="D97" s="14">
        <v>0</v>
      </c>
      <c r="E97" s="15">
        <v>0</v>
      </c>
      <c r="F97" s="14">
        <v>3393</v>
      </c>
      <c r="G97" s="15">
        <v>2136466.29</v>
      </c>
      <c r="H97" s="14">
        <v>934</v>
      </c>
      <c r="I97" s="15">
        <v>610857.92000000004</v>
      </c>
      <c r="J97" s="14">
        <v>15171</v>
      </c>
      <c r="K97" s="15">
        <v>9658369.8499999996</v>
      </c>
      <c r="L97" s="14">
        <v>4</v>
      </c>
      <c r="M97" s="15">
        <v>3931.3</v>
      </c>
      <c r="N97" s="14">
        <v>19502</v>
      </c>
      <c r="O97" s="15">
        <v>12409625.359999999</v>
      </c>
    </row>
    <row r="98" spans="1:15" s="16" customFormat="1" ht="12.75" customHeight="1" x14ac:dyDescent="0.2">
      <c r="A98" s="24"/>
      <c r="B98" s="37" t="s">
        <v>16</v>
      </c>
      <c r="C98" s="13"/>
      <c r="D98" s="14">
        <v>0</v>
      </c>
      <c r="E98" s="15">
        <v>0</v>
      </c>
      <c r="F98" s="14">
        <v>100</v>
      </c>
      <c r="G98" s="15">
        <v>4668870.5</v>
      </c>
      <c r="H98" s="14">
        <v>30</v>
      </c>
      <c r="I98" s="15">
        <v>1400661.15</v>
      </c>
      <c r="J98" s="14">
        <v>469</v>
      </c>
      <c r="K98" s="15">
        <v>21897002.649999999</v>
      </c>
      <c r="L98" s="14">
        <v>1</v>
      </c>
      <c r="M98" s="15">
        <v>46688.71</v>
      </c>
      <c r="N98" s="14">
        <v>600</v>
      </c>
      <c r="O98" s="15">
        <v>28013223.009999998</v>
      </c>
    </row>
    <row r="99" spans="1:15" s="16" customFormat="1" ht="12.75" x14ac:dyDescent="0.2">
      <c r="A99" s="41" t="s">
        <v>78</v>
      </c>
      <c r="B99" s="18"/>
      <c r="C99" s="19"/>
      <c r="D99" s="20">
        <v>0</v>
      </c>
      <c r="E99" s="21">
        <v>0</v>
      </c>
      <c r="F99" s="20">
        <v>5387</v>
      </c>
      <c r="G99" s="21">
        <v>9695349.4399999995</v>
      </c>
      <c r="H99" s="20">
        <v>1475</v>
      </c>
      <c r="I99" s="21">
        <v>2781928.15</v>
      </c>
      <c r="J99" s="20">
        <v>23692</v>
      </c>
      <c r="K99" s="21">
        <v>44062418.259999998</v>
      </c>
      <c r="L99" s="20">
        <v>8</v>
      </c>
      <c r="M99" s="21">
        <v>53930.57</v>
      </c>
      <c r="N99" s="20">
        <v>30562</v>
      </c>
      <c r="O99" s="21">
        <v>56593626.419999994</v>
      </c>
    </row>
    <row r="100" spans="1:15" s="16" customFormat="1" ht="12.75" customHeight="1" x14ac:dyDescent="0.2">
      <c r="A100" s="11" t="s">
        <v>79</v>
      </c>
      <c r="B100" s="37" t="s">
        <v>6</v>
      </c>
      <c r="C100" s="13"/>
      <c r="D100" s="14">
        <v>0</v>
      </c>
      <c r="E100" s="15">
        <v>0</v>
      </c>
      <c r="F100" s="14">
        <v>407</v>
      </c>
      <c r="G100" s="15">
        <v>5898144.8300000001</v>
      </c>
      <c r="H100" s="14">
        <v>75</v>
      </c>
      <c r="I100" s="15">
        <v>1086881.73</v>
      </c>
      <c r="J100" s="14">
        <v>971</v>
      </c>
      <c r="K100" s="15">
        <v>14071495.41</v>
      </c>
      <c r="L100" s="14">
        <v>4</v>
      </c>
      <c r="M100" s="15">
        <v>57967.03</v>
      </c>
      <c r="N100" s="14">
        <v>1457</v>
      </c>
      <c r="O100" s="15">
        <v>21114489</v>
      </c>
    </row>
    <row r="101" spans="1:15" s="16" customFormat="1" ht="12.75" customHeight="1" x14ac:dyDescent="0.2">
      <c r="A101" s="31"/>
      <c r="B101" s="32" t="s">
        <v>7</v>
      </c>
      <c r="C101" s="13" t="s">
        <v>8</v>
      </c>
      <c r="D101" s="14">
        <v>0</v>
      </c>
      <c r="E101" s="15">
        <v>0</v>
      </c>
      <c r="F101" s="14">
        <v>9503</v>
      </c>
      <c r="G101" s="15">
        <v>13819156.84</v>
      </c>
      <c r="H101" s="14">
        <v>2999</v>
      </c>
      <c r="I101" s="15">
        <v>4361112.43</v>
      </c>
      <c r="J101" s="14">
        <v>24080</v>
      </c>
      <c r="K101" s="15">
        <v>35016868.020000003</v>
      </c>
      <c r="L101" s="14">
        <v>74</v>
      </c>
      <c r="M101" s="15">
        <v>107609.98</v>
      </c>
      <c r="N101" s="14">
        <v>36656</v>
      </c>
      <c r="O101" s="15">
        <v>53304747.269999996</v>
      </c>
    </row>
    <row r="102" spans="1:15" s="16" customFormat="1" ht="12.75" customHeight="1" x14ac:dyDescent="0.2">
      <c r="A102" s="31"/>
      <c r="B102" s="33"/>
      <c r="C102" s="13" t="s">
        <v>14</v>
      </c>
      <c r="D102" s="14">
        <v>0</v>
      </c>
      <c r="E102" s="15">
        <v>0</v>
      </c>
      <c r="F102" s="14">
        <v>2691</v>
      </c>
      <c r="G102" s="15">
        <v>2326181.8199999998</v>
      </c>
      <c r="H102" s="14">
        <v>759</v>
      </c>
      <c r="I102" s="15">
        <v>656102.56000000006</v>
      </c>
      <c r="J102" s="14">
        <v>7588</v>
      </c>
      <c r="K102" s="15">
        <v>6559296.79</v>
      </c>
      <c r="L102" s="14">
        <v>7</v>
      </c>
      <c r="M102" s="15">
        <v>6051.01</v>
      </c>
      <c r="N102" s="14">
        <v>11045</v>
      </c>
      <c r="O102" s="15">
        <v>9547632.1799999997</v>
      </c>
    </row>
    <row r="103" spans="1:15" s="16" customFormat="1" ht="12.75" customHeight="1" x14ac:dyDescent="0.2">
      <c r="A103" s="31"/>
      <c r="B103" s="35"/>
      <c r="C103" s="13" t="s">
        <v>11</v>
      </c>
      <c r="D103" s="14">
        <v>0</v>
      </c>
      <c r="E103" s="15">
        <v>0</v>
      </c>
      <c r="F103" s="14">
        <v>17322</v>
      </c>
      <c r="G103" s="15">
        <v>15406815.01</v>
      </c>
      <c r="H103" s="14">
        <v>5231</v>
      </c>
      <c r="I103" s="15">
        <v>4614496.5</v>
      </c>
      <c r="J103" s="14">
        <v>46649</v>
      </c>
      <c r="K103" s="15">
        <v>41926047.079999998</v>
      </c>
      <c r="L103" s="14">
        <v>87</v>
      </c>
      <c r="M103" s="15">
        <v>69970.87</v>
      </c>
      <c r="N103" s="14">
        <v>69289</v>
      </c>
      <c r="O103" s="15">
        <v>62017329.459999993</v>
      </c>
    </row>
    <row r="104" spans="1:15" s="16" customFormat="1" ht="12.75" customHeight="1" x14ac:dyDescent="0.2">
      <c r="A104" s="31"/>
      <c r="B104" s="37" t="s">
        <v>15</v>
      </c>
      <c r="C104" s="13"/>
      <c r="D104" s="14">
        <v>0</v>
      </c>
      <c r="E104" s="15">
        <v>0</v>
      </c>
      <c r="F104" s="14">
        <v>2322</v>
      </c>
      <c r="G104" s="15">
        <v>7194682.2199999997</v>
      </c>
      <c r="H104" s="14">
        <v>1125</v>
      </c>
      <c r="I104" s="15">
        <v>3485795.65</v>
      </c>
      <c r="J104" s="14">
        <v>6900</v>
      </c>
      <c r="K104" s="15">
        <v>21379546.649999999</v>
      </c>
      <c r="L104" s="14">
        <v>97</v>
      </c>
      <c r="M104" s="15">
        <v>300553.05</v>
      </c>
      <c r="N104" s="14">
        <v>10444</v>
      </c>
      <c r="O104" s="15">
        <v>32360577.569999997</v>
      </c>
    </row>
    <row r="105" spans="1:15" s="16" customFormat="1" ht="12.75" customHeight="1" x14ac:dyDescent="0.2">
      <c r="A105" s="24"/>
      <c r="B105" s="37" t="s">
        <v>16</v>
      </c>
      <c r="C105" s="13"/>
      <c r="D105" s="14">
        <v>0</v>
      </c>
      <c r="E105" s="15">
        <v>0</v>
      </c>
      <c r="F105" s="14">
        <v>725</v>
      </c>
      <c r="G105" s="15">
        <v>20516087.190000001</v>
      </c>
      <c r="H105" s="14">
        <v>163</v>
      </c>
      <c r="I105" s="15">
        <v>4612582.3600000003</v>
      </c>
      <c r="J105" s="14">
        <v>1535</v>
      </c>
      <c r="K105" s="15">
        <v>43437508.729999997</v>
      </c>
      <c r="L105" s="14">
        <v>14</v>
      </c>
      <c r="M105" s="15">
        <v>396172.72</v>
      </c>
      <c r="N105" s="14">
        <v>2437</v>
      </c>
      <c r="O105" s="15">
        <v>68962351</v>
      </c>
    </row>
    <row r="106" spans="1:15" s="16" customFormat="1" ht="12.75" x14ac:dyDescent="0.2">
      <c r="A106" s="38" t="s">
        <v>80</v>
      </c>
      <c r="B106" s="18"/>
      <c r="C106" s="19"/>
      <c r="D106" s="20">
        <v>0</v>
      </c>
      <c r="E106" s="21">
        <v>0</v>
      </c>
      <c r="F106" s="20">
        <v>32970</v>
      </c>
      <c r="G106" s="21">
        <v>65161067.909999996</v>
      </c>
      <c r="H106" s="20">
        <v>10352</v>
      </c>
      <c r="I106" s="21">
        <v>18816971.23</v>
      </c>
      <c r="J106" s="20">
        <v>87723</v>
      </c>
      <c r="K106" s="21">
        <v>162390762.68000001</v>
      </c>
      <c r="L106" s="20">
        <v>283</v>
      </c>
      <c r="M106" s="21">
        <v>938324.65999999992</v>
      </c>
      <c r="N106" s="20">
        <v>131328</v>
      </c>
      <c r="O106" s="21">
        <v>247307126.47999996</v>
      </c>
    </row>
    <row r="107" spans="1:15" s="16" customFormat="1" ht="12.75" customHeight="1" x14ac:dyDescent="0.2">
      <c r="A107" s="11" t="s">
        <v>81</v>
      </c>
      <c r="B107" s="37" t="s">
        <v>6</v>
      </c>
      <c r="C107" s="13"/>
      <c r="D107" s="14"/>
      <c r="E107" s="15"/>
      <c r="F107" s="14">
        <v>41</v>
      </c>
      <c r="G107" s="15">
        <v>604810.38</v>
      </c>
      <c r="H107" s="14">
        <v>12</v>
      </c>
      <c r="I107" s="15">
        <v>177017.67</v>
      </c>
      <c r="J107" s="14">
        <v>111</v>
      </c>
      <c r="K107" s="15">
        <v>1637413.47</v>
      </c>
      <c r="L107" s="14">
        <v>1</v>
      </c>
      <c r="M107" s="15">
        <v>14751.47</v>
      </c>
      <c r="N107" s="14">
        <v>165</v>
      </c>
      <c r="O107" s="15">
        <v>2433992.9899999998</v>
      </c>
    </row>
    <row r="108" spans="1:15" s="16" customFormat="1" ht="12.75" customHeight="1" x14ac:dyDescent="0.2">
      <c r="A108" s="42"/>
      <c r="B108" s="32" t="s">
        <v>7</v>
      </c>
      <c r="C108" s="13" t="s">
        <v>8</v>
      </c>
      <c r="D108" s="14">
        <v>0</v>
      </c>
      <c r="E108" s="15">
        <v>0</v>
      </c>
      <c r="F108" s="14">
        <v>812</v>
      </c>
      <c r="G108" s="15">
        <v>1080353.75</v>
      </c>
      <c r="H108" s="14">
        <v>207</v>
      </c>
      <c r="I108" s="15">
        <v>275410.38</v>
      </c>
      <c r="J108" s="14">
        <v>1765</v>
      </c>
      <c r="K108" s="15">
        <v>2348305.88</v>
      </c>
      <c r="L108" s="14">
        <v>1</v>
      </c>
      <c r="M108" s="15">
        <v>1330.48</v>
      </c>
      <c r="N108" s="14">
        <v>2785</v>
      </c>
      <c r="O108" s="15">
        <v>3705400.4899999998</v>
      </c>
    </row>
    <row r="109" spans="1:15" s="16" customFormat="1" ht="12.75" customHeight="1" x14ac:dyDescent="0.2">
      <c r="A109" s="42"/>
      <c r="B109" s="33"/>
      <c r="C109" s="13" t="s">
        <v>14</v>
      </c>
      <c r="D109" s="14"/>
      <c r="E109" s="15"/>
      <c r="F109" s="14">
        <v>75</v>
      </c>
      <c r="G109" s="15">
        <v>64136.6</v>
      </c>
      <c r="H109" s="14">
        <v>12</v>
      </c>
      <c r="I109" s="15">
        <v>10261.86</v>
      </c>
      <c r="J109" s="14">
        <v>238</v>
      </c>
      <c r="K109" s="15">
        <v>203526.8</v>
      </c>
      <c r="L109" s="14"/>
      <c r="M109" s="15"/>
      <c r="N109" s="14">
        <v>325</v>
      </c>
      <c r="O109" s="15">
        <v>277925.25999999995</v>
      </c>
    </row>
    <row r="110" spans="1:15" s="16" customFormat="1" ht="12.75" customHeight="1" x14ac:dyDescent="0.2">
      <c r="A110" s="42"/>
      <c r="B110" s="35"/>
      <c r="C110" s="13" t="s">
        <v>11</v>
      </c>
      <c r="D110" s="14"/>
      <c r="E110" s="15"/>
      <c r="F110" s="14">
        <v>268</v>
      </c>
      <c r="G110" s="15">
        <v>48556.25</v>
      </c>
      <c r="H110" s="14">
        <v>89</v>
      </c>
      <c r="I110" s="15">
        <v>16125.02</v>
      </c>
      <c r="J110" s="14">
        <v>967</v>
      </c>
      <c r="K110" s="15">
        <v>175201.11</v>
      </c>
      <c r="L110" s="14">
        <v>1</v>
      </c>
      <c r="M110" s="15">
        <v>181.18</v>
      </c>
      <c r="N110" s="14">
        <v>1325</v>
      </c>
      <c r="O110" s="15">
        <v>240063.55999999997</v>
      </c>
    </row>
    <row r="111" spans="1:15" s="16" customFormat="1" ht="12.75" customHeight="1" x14ac:dyDescent="0.2">
      <c r="A111" s="43"/>
      <c r="B111" s="37" t="s">
        <v>16</v>
      </c>
      <c r="C111" s="13"/>
      <c r="D111" s="14"/>
      <c r="E111" s="15"/>
      <c r="F111" s="14">
        <v>208</v>
      </c>
      <c r="G111" s="15">
        <v>7928442.0300000003</v>
      </c>
      <c r="H111" s="14">
        <v>82</v>
      </c>
      <c r="I111" s="15">
        <v>3125635.8</v>
      </c>
      <c r="J111" s="14">
        <v>769</v>
      </c>
      <c r="K111" s="15">
        <v>29312365.010000002</v>
      </c>
      <c r="L111" s="14">
        <v>16</v>
      </c>
      <c r="M111" s="15">
        <v>609880.16</v>
      </c>
      <c r="N111" s="14">
        <v>1075</v>
      </c>
      <c r="O111" s="15">
        <v>40976323</v>
      </c>
    </row>
    <row r="112" spans="1:15" s="16" customFormat="1" ht="12.75" x14ac:dyDescent="0.2">
      <c r="A112" s="38" t="s">
        <v>82</v>
      </c>
      <c r="B112" s="18"/>
      <c r="C112" s="19"/>
      <c r="D112" s="20">
        <v>0</v>
      </c>
      <c r="E112" s="21">
        <v>0</v>
      </c>
      <c r="F112" s="20">
        <v>1404</v>
      </c>
      <c r="G112" s="21">
        <v>9726299.0099999998</v>
      </c>
      <c r="H112" s="20">
        <v>402</v>
      </c>
      <c r="I112" s="21">
        <v>3604450.73</v>
      </c>
      <c r="J112" s="20">
        <v>3850</v>
      </c>
      <c r="K112" s="21">
        <v>33676812.270000003</v>
      </c>
      <c r="L112" s="20">
        <v>19</v>
      </c>
      <c r="M112" s="21">
        <v>626143.29</v>
      </c>
      <c r="N112" s="20">
        <v>5675</v>
      </c>
      <c r="O112" s="21">
        <v>47633705.299999997</v>
      </c>
    </row>
    <row r="113" spans="1:15" s="16" customFormat="1" ht="12.75" customHeight="1" x14ac:dyDescent="0.2">
      <c r="A113" s="11" t="s">
        <v>18</v>
      </c>
      <c r="B113" s="37" t="s">
        <v>6</v>
      </c>
      <c r="C113" s="13"/>
      <c r="D113" s="14"/>
      <c r="E113" s="15"/>
      <c r="F113" s="14">
        <v>0</v>
      </c>
      <c r="G113" s="15">
        <v>0</v>
      </c>
      <c r="H113" s="14">
        <v>0</v>
      </c>
      <c r="I113" s="15">
        <v>0</v>
      </c>
      <c r="J113" s="14">
        <v>0</v>
      </c>
      <c r="K113" s="15">
        <v>0</v>
      </c>
      <c r="L113" s="14">
        <v>0</v>
      </c>
      <c r="M113" s="15">
        <v>0</v>
      </c>
      <c r="N113" s="14">
        <v>0</v>
      </c>
      <c r="O113" s="15">
        <v>0</v>
      </c>
    </row>
    <row r="114" spans="1:15" s="16" customFormat="1" ht="12.75" customHeight="1" x14ac:dyDescent="0.2">
      <c r="A114" s="42"/>
      <c r="B114" s="32" t="s">
        <v>7</v>
      </c>
      <c r="C114" s="13" t="s">
        <v>8</v>
      </c>
      <c r="D114" s="14">
        <v>0</v>
      </c>
      <c r="E114" s="15">
        <v>0</v>
      </c>
      <c r="F114" s="14">
        <v>0</v>
      </c>
      <c r="G114" s="15">
        <v>0</v>
      </c>
      <c r="H114" s="14">
        <v>0</v>
      </c>
      <c r="I114" s="15">
        <v>0</v>
      </c>
      <c r="J114" s="14">
        <v>0</v>
      </c>
      <c r="K114" s="15">
        <v>0</v>
      </c>
      <c r="L114" s="14">
        <v>0</v>
      </c>
      <c r="M114" s="15">
        <v>0</v>
      </c>
      <c r="N114" s="14">
        <v>0</v>
      </c>
      <c r="O114" s="15">
        <v>0</v>
      </c>
    </row>
    <row r="115" spans="1:15" s="16" customFormat="1" ht="12.75" customHeight="1" x14ac:dyDescent="0.2">
      <c r="A115" s="42"/>
      <c r="B115" s="33"/>
      <c r="C115" s="13" t="s">
        <v>14</v>
      </c>
      <c r="D115" s="14"/>
      <c r="E115" s="15"/>
      <c r="F115" s="14">
        <v>0</v>
      </c>
      <c r="G115" s="15">
        <v>0</v>
      </c>
      <c r="H115" s="14">
        <v>0</v>
      </c>
      <c r="I115" s="15">
        <v>0</v>
      </c>
      <c r="J115" s="14">
        <v>0</v>
      </c>
      <c r="K115" s="15">
        <v>0</v>
      </c>
      <c r="L115" s="14">
        <v>0</v>
      </c>
      <c r="M115" s="15">
        <v>0</v>
      </c>
      <c r="N115" s="14">
        <v>0</v>
      </c>
      <c r="O115" s="15">
        <v>0</v>
      </c>
    </row>
    <row r="116" spans="1:15" s="16" customFormat="1" ht="12.75" customHeight="1" x14ac:dyDescent="0.2">
      <c r="A116" s="42"/>
      <c r="B116" s="35"/>
      <c r="C116" s="13" t="s">
        <v>11</v>
      </c>
      <c r="D116" s="14">
        <v>0</v>
      </c>
      <c r="E116" s="15">
        <v>0</v>
      </c>
      <c r="F116" s="14">
        <v>0</v>
      </c>
      <c r="G116" s="15">
        <v>0</v>
      </c>
      <c r="H116" s="14">
        <v>0</v>
      </c>
      <c r="I116" s="15">
        <v>0</v>
      </c>
      <c r="J116" s="14">
        <v>0</v>
      </c>
      <c r="K116" s="15">
        <v>0</v>
      </c>
      <c r="L116" s="14">
        <v>0</v>
      </c>
      <c r="M116" s="15">
        <v>0</v>
      </c>
      <c r="N116" s="14">
        <v>0</v>
      </c>
      <c r="O116" s="15">
        <v>0</v>
      </c>
    </row>
    <row r="117" spans="1:15" s="16" customFormat="1" ht="12.75" customHeight="1" x14ac:dyDescent="0.2">
      <c r="A117" s="43"/>
      <c r="B117" s="37" t="s">
        <v>16</v>
      </c>
      <c r="C117" s="13"/>
      <c r="D117" s="14"/>
      <c r="E117" s="15"/>
      <c r="F117" s="14">
        <v>0</v>
      </c>
      <c r="G117" s="15">
        <v>0</v>
      </c>
      <c r="H117" s="14">
        <v>0</v>
      </c>
      <c r="I117" s="15">
        <v>0</v>
      </c>
      <c r="J117" s="14">
        <v>0</v>
      </c>
      <c r="K117" s="15">
        <v>0</v>
      </c>
      <c r="L117" s="14">
        <v>0</v>
      </c>
      <c r="M117" s="15">
        <v>0</v>
      </c>
      <c r="N117" s="14">
        <v>0</v>
      </c>
      <c r="O117" s="15">
        <v>0</v>
      </c>
    </row>
    <row r="118" spans="1:15" s="16" customFormat="1" ht="12.75" x14ac:dyDescent="0.2">
      <c r="A118" s="29" t="s">
        <v>19</v>
      </c>
      <c r="B118" s="18"/>
      <c r="C118" s="19"/>
      <c r="D118" s="20">
        <v>0</v>
      </c>
      <c r="E118" s="21">
        <v>0</v>
      </c>
      <c r="F118" s="20">
        <v>0</v>
      </c>
      <c r="G118" s="21">
        <v>0</v>
      </c>
      <c r="H118" s="20">
        <v>0</v>
      </c>
      <c r="I118" s="21">
        <v>0</v>
      </c>
      <c r="J118" s="20">
        <v>0</v>
      </c>
      <c r="K118" s="21">
        <v>0</v>
      </c>
      <c r="L118" s="20">
        <v>0</v>
      </c>
      <c r="M118" s="21">
        <v>0</v>
      </c>
      <c r="N118" s="20">
        <v>0</v>
      </c>
      <c r="O118" s="21">
        <v>0</v>
      </c>
    </row>
    <row r="119" spans="1:15" s="16" customFormat="1" ht="12.75" customHeight="1" x14ac:dyDescent="0.2">
      <c r="A119" s="11" t="s">
        <v>83</v>
      </c>
      <c r="B119" s="37" t="s">
        <v>6</v>
      </c>
      <c r="C119" s="13"/>
      <c r="D119" s="14"/>
      <c r="E119" s="15"/>
      <c r="F119" s="14">
        <v>2</v>
      </c>
      <c r="G119" s="15">
        <v>26156.82</v>
      </c>
      <c r="H119" s="14">
        <v>615</v>
      </c>
      <c r="I119" s="15">
        <v>8043221.1399999997</v>
      </c>
      <c r="J119" s="14">
        <v>331</v>
      </c>
      <c r="K119" s="15">
        <v>4328953.16</v>
      </c>
      <c r="L119" s="14">
        <v>34</v>
      </c>
      <c r="M119" s="15">
        <v>444665.88</v>
      </c>
      <c r="N119" s="14">
        <v>982</v>
      </c>
      <c r="O119" s="15">
        <v>12842997.000000002</v>
      </c>
    </row>
    <row r="120" spans="1:15" s="16" customFormat="1" ht="12.75" customHeight="1" x14ac:dyDescent="0.2">
      <c r="A120" s="31"/>
      <c r="B120" s="32" t="s">
        <v>7</v>
      </c>
      <c r="C120" s="13" t="s">
        <v>8</v>
      </c>
      <c r="D120" s="14">
        <v>0</v>
      </c>
      <c r="E120" s="15">
        <v>0</v>
      </c>
      <c r="F120" s="14">
        <v>495</v>
      </c>
      <c r="G120" s="15">
        <v>708052.88</v>
      </c>
      <c r="H120" s="14">
        <v>21685</v>
      </c>
      <c r="I120" s="15">
        <v>31018437.829999998</v>
      </c>
      <c r="J120" s="14">
        <v>11053</v>
      </c>
      <c r="K120" s="15">
        <v>15810320.189999999</v>
      </c>
      <c r="L120" s="14">
        <v>1755</v>
      </c>
      <c r="M120" s="15">
        <v>2510369.31</v>
      </c>
      <c r="N120" s="14">
        <v>34988</v>
      </c>
      <c r="O120" s="15">
        <v>50047180.210000001</v>
      </c>
    </row>
    <row r="121" spans="1:15" s="16" customFormat="1" ht="12.75" customHeight="1" x14ac:dyDescent="0.2">
      <c r="A121" s="31"/>
      <c r="B121" s="33"/>
      <c r="C121" s="13" t="s">
        <v>14</v>
      </c>
      <c r="D121" s="14">
        <v>0</v>
      </c>
      <c r="E121" s="15">
        <v>0</v>
      </c>
      <c r="F121" s="14">
        <v>32</v>
      </c>
      <c r="G121" s="15">
        <v>26502.27</v>
      </c>
      <c r="H121" s="14">
        <v>5098</v>
      </c>
      <c r="I121" s="15">
        <v>4222142.21</v>
      </c>
      <c r="J121" s="14">
        <v>2516</v>
      </c>
      <c r="K121" s="15">
        <v>2083740.64</v>
      </c>
      <c r="L121" s="14">
        <v>530</v>
      </c>
      <c r="M121" s="15">
        <v>438943.78</v>
      </c>
      <c r="N121" s="14">
        <v>8176</v>
      </c>
      <c r="O121" s="15">
        <v>6771328.8999999994</v>
      </c>
    </row>
    <row r="122" spans="1:15" s="16" customFormat="1" ht="12.75" customHeight="1" x14ac:dyDescent="0.2">
      <c r="A122" s="31"/>
      <c r="B122" s="35"/>
      <c r="C122" s="13" t="s">
        <v>11</v>
      </c>
      <c r="D122" s="14">
        <v>0</v>
      </c>
      <c r="E122" s="15">
        <v>0</v>
      </c>
      <c r="F122" s="14">
        <v>505</v>
      </c>
      <c r="G122" s="15">
        <v>315192.7</v>
      </c>
      <c r="H122" s="14">
        <v>33425</v>
      </c>
      <c r="I122" s="15">
        <v>25798575.149999999</v>
      </c>
      <c r="J122" s="14">
        <v>17605</v>
      </c>
      <c r="K122" s="15">
        <v>13754438.18</v>
      </c>
      <c r="L122" s="14">
        <v>2708</v>
      </c>
      <c r="M122" s="15">
        <v>2090579.04</v>
      </c>
      <c r="N122" s="14">
        <v>54243</v>
      </c>
      <c r="O122" s="15">
        <v>41958785.07</v>
      </c>
    </row>
    <row r="123" spans="1:15" s="16" customFormat="1" ht="12.75" customHeight="1" x14ac:dyDescent="0.2">
      <c r="A123" s="31"/>
      <c r="B123" s="37" t="s">
        <v>15</v>
      </c>
      <c r="C123" s="13"/>
      <c r="D123" s="14">
        <v>0</v>
      </c>
      <c r="E123" s="15">
        <v>0</v>
      </c>
      <c r="F123" s="14">
        <v>83</v>
      </c>
      <c r="G123" s="15">
        <v>259188.6</v>
      </c>
      <c r="H123" s="14">
        <v>3614</v>
      </c>
      <c r="I123" s="15">
        <v>11285633.77</v>
      </c>
      <c r="J123" s="14">
        <v>1844</v>
      </c>
      <c r="K123" s="15">
        <v>5758358.79</v>
      </c>
      <c r="L123" s="14">
        <v>293</v>
      </c>
      <c r="M123" s="15">
        <v>914966.99</v>
      </c>
      <c r="N123" s="14">
        <v>5834</v>
      </c>
      <c r="O123" s="15">
        <v>18218148.149999999</v>
      </c>
    </row>
    <row r="124" spans="1:15" s="16" customFormat="1" ht="12.75" customHeight="1" x14ac:dyDescent="0.2">
      <c r="A124" s="24"/>
      <c r="B124" s="37" t="s">
        <v>16</v>
      </c>
      <c r="C124" s="13"/>
      <c r="D124" s="14">
        <v>0</v>
      </c>
      <c r="E124" s="15">
        <v>0</v>
      </c>
      <c r="F124" s="14">
        <v>12</v>
      </c>
      <c r="G124" s="15">
        <v>284974.8</v>
      </c>
      <c r="H124" s="14">
        <v>1602</v>
      </c>
      <c r="I124" s="15">
        <v>38044135.990000002</v>
      </c>
      <c r="J124" s="14">
        <v>804</v>
      </c>
      <c r="K124" s="15">
        <v>19093311.699999999</v>
      </c>
      <c r="L124" s="14">
        <v>115</v>
      </c>
      <c r="M124" s="15">
        <v>2731008.51</v>
      </c>
      <c r="N124" s="14">
        <v>2533</v>
      </c>
      <c r="O124" s="15">
        <v>60153430.999999993</v>
      </c>
    </row>
    <row r="125" spans="1:15" s="16" customFormat="1" ht="12.75" x14ac:dyDescent="0.2">
      <c r="A125" s="41" t="s">
        <v>84</v>
      </c>
      <c r="B125" s="18"/>
      <c r="C125" s="19"/>
      <c r="D125" s="20">
        <v>0</v>
      </c>
      <c r="E125" s="21">
        <v>0</v>
      </c>
      <c r="F125" s="20">
        <v>1129</v>
      </c>
      <c r="G125" s="21">
        <v>1620068.07</v>
      </c>
      <c r="H125" s="20">
        <v>66039</v>
      </c>
      <c r="I125" s="21">
        <v>118412146.09</v>
      </c>
      <c r="J125" s="20">
        <v>34153</v>
      </c>
      <c r="K125" s="21">
        <v>60829122.659999996</v>
      </c>
      <c r="L125" s="20">
        <v>5435</v>
      </c>
      <c r="M125" s="21">
        <v>9130533.5099999998</v>
      </c>
      <c r="N125" s="20">
        <v>106756</v>
      </c>
      <c r="O125" s="21">
        <v>189991870.33000001</v>
      </c>
    </row>
    <row r="126" spans="1:15" s="16" customFormat="1" ht="12.75" customHeight="1" x14ac:dyDescent="0.2">
      <c r="A126" s="11" t="s">
        <v>85</v>
      </c>
      <c r="B126" s="37" t="s">
        <v>6</v>
      </c>
      <c r="C126" s="13"/>
      <c r="D126" s="14">
        <v>0</v>
      </c>
      <c r="E126" s="15">
        <v>0</v>
      </c>
      <c r="F126" s="14">
        <v>128</v>
      </c>
      <c r="G126" s="15">
        <v>1645733.39</v>
      </c>
      <c r="H126" s="14">
        <v>352</v>
      </c>
      <c r="I126" s="15">
        <v>4525766.83</v>
      </c>
      <c r="J126" s="14">
        <v>629</v>
      </c>
      <c r="K126" s="15">
        <v>8087236.7599999998</v>
      </c>
      <c r="L126" s="14">
        <v>202</v>
      </c>
      <c r="M126" s="15">
        <v>2597173.0099999998</v>
      </c>
      <c r="N126" s="14">
        <v>1311</v>
      </c>
      <c r="O126" s="15">
        <v>16855909.989999998</v>
      </c>
    </row>
    <row r="127" spans="1:15" s="16" customFormat="1" ht="12.75" customHeight="1" x14ac:dyDescent="0.2">
      <c r="A127" s="31"/>
      <c r="B127" s="32" t="s">
        <v>7</v>
      </c>
      <c r="C127" s="13" t="s">
        <v>8</v>
      </c>
      <c r="D127" s="14">
        <v>0</v>
      </c>
      <c r="E127" s="15">
        <v>0</v>
      </c>
      <c r="F127" s="14">
        <v>3277</v>
      </c>
      <c r="G127" s="15">
        <v>4683396.6399999997</v>
      </c>
      <c r="H127" s="14">
        <v>8361</v>
      </c>
      <c r="I127" s="15">
        <v>11949307.08</v>
      </c>
      <c r="J127" s="14">
        <v>22548</v>
      </c>
      <c r="K127" s="15">
        <v>32224970.219999999</v>
      </c>
      <c r="L127" s="14">
        <v>7539</v>
      </c>
      <c r="M127" s="15">
        <v>10774527.699999999</v>
      </c>
      <c r="N127" s="14">
        <v>41725</v>
      </c>
      <c r="O127" s="15">
        <v>59632201.640000001</v>
      </c>
    </row>
    <row r="128" spans="1:15" s="16" customFormat="1" ht="12.75" customHeight="1" x14ac:dyDescent="0.2">
      <c r="A128" s="31"/>
      <c r="B128" s="33"/>
      <c r="C128" s="13" t="s">
        <v>14</v>
      </c>
      <c r="D128" s="14">
        <v>0</v>
      </c>
      <c r="E128" s="15">
        <v>0</v>
      </c>
      <c r="F128" s="14">
        <v>368</v>
      </c>
      <c r="G128" s="15">
        <v>310625.3</v>
      </c>
      <c r="H128" s="14">
        <v>1096</v>
      </c>
      <c r="I128" s="15">
        <v>925123.19</v>
      </c>
      <c r="J128" s="14">
        <v>4462</v>
      </c>
      <c r="K128" s="15">
        <v>3766331.82</v>
      </c>
      <c r="L128" s="14">
        <v>1056</v>
      </c>
      <c r="M128" s="15">
        <v>891359.57</v>
      </c>
      <c r="N128" s="14">
        <v>6982</v>
      </c>
      <c r="O128" s="15">
        <v>5893439.8799999999</v>
      </c>
    </row>
    <row r="129" spans="1:15" s="16" customFormat="1" ht="12.75" customHeight="1" x14ac:dyDescent="0.2">
      <c r="A129" s="31"/>
      <c r="B129" s="35"/>
      <c r="C129" s="13" t="s">
        <v>11</v>
      </c>
      <c r="D129" s="14">
        <v>0</v>
      </c>
      <c r="E129" s="15">
        <v>0</v>
      </c>
      <c r="F129" s="14">
        <v>3941</v>
      </c>
      <c r="G129" s="15">
        <v>3097839.81</v>
      </c>
      <c r="H129" s="14">
        <v>11608</v>
      </c>
      <c r="I129" s="15">
        <v>9544321.2699999996</v>
      </c>
      <c r="J129" s="14">
        <v>31885</v>
      </c>
      <c r="K129" s="15">
        <v>26395055.859999999</v>
      </c>
      <c r="L129" s="14">
        <v>10361</v>
      </c>
      <c r="M129" s="15">
        <v>8511003.7799999993</v>
      </c>
      <c r="N129" s="14">
        <v>57795</v>
      </c>
      <c r="O129" s="15">
        <v>47548220.719999999</v>
      </c>
    </row>
    <row r="130" spans="1:15" s="16" customFormat="1" ht="12.75" customHeight="1" x14ac:dyDescent="0.2">
      <c r="A130" s="31"/>
      <c r="B130" s="37" t="s">
        <v>15</v>
      </c>
      <c r="C130" s="13"/>
      <c r="D130" s="14">
        <v>0</v>
      </c>
      <c r="E130" s="15">
        <v>0</v>
      </c>
      <c r="F130" s="14">
        <v>484</v>
      </c>
      <c r="G130" s="15">
        <v>1497208.22</v>
      </c>
      <c r="H130" s="14">
        <v>1222</v>
      </c>
      <c r="I130" s="15">
        <v>3780141.42</v>
      </c>
      <c r="J130" s="14">
        <v>3311</v>
      </c>
      <c r="K130" s="15">
        <v>10242265.33</v>
      </c>
      <c r="L130" s="14">
        <v>1110</v>
      </c>
      <c r="M130" s="15">
        <v>3433680.01</v>
      </c>
      <c r="N130" s="14">
        <v>6127</v>
      </c>
      <c r="O130" s="15">
        <v>18953294.979999997</v>
      </c>
    </row>
    <row r="131" spans="1:15" s="16" customFormat="1" ht="12.75" customHeight="1" x14ac:dyDescent="0.2">
      <c r="A131" s="24"/>
      <c r="B131" s="37" t="s">
        <v>16</v>
      </c>
      <c r="C131" s="13"/>
      <c r="D131" s="14">
        <v>0</v>
      </c>
      <c r="E131" s="15">
        <v>0</v>
      </c>
      <c r="F131" s="14">
        <v>166</v>
      </c>
      <c r="G131" s="15">
        <v>4167337.05</v>
      </c>
      <c r="H131" s="14">
        <v>495</v>
      </c>
      <c r="I131" s="15">
        <v>12426697.84</v>
      </c>
      <c r="J131" s="14">
        <v>1184</v>
      </c>
      <c r="K131" s="15">
        <v>29723657.07</v>
      </c>
      <c r="L131" s="14">
        <v>400</v>
      </c>
      <c r="M131" s="15">
        <v>10041776.039999999</v>
      </c>
      <c r="N131" s="14">
        <v>2245</v>
      </c>
      <c r="O131" s="15">
        <v>56359467.999999993</v>
      </c>
    </row>
    <row r="132" spans="1:15" s="16" customFormat="1" ht="12.75" x14ac:dyDescent="0.2">
      <c r="A132" s="41" t="s">
        <v>86</v>
      </c>
      <c r="B132" s="18"/>
      <c r="C132" s="19"/>
      <c r="D132" s="20">
        <v>0</v>
      </c>
      <c r="E132" s="21">
        <v>0</v>
      </c>
      <c r="F132" s="20">
        <v>8364</v>
      </c>
      <c r="G132" s="21">
        <v>15402140.41</v>
      </c>
      <c r="H132" s="20">
        <v>23134</v>
      </c>
      <c r="I132" s="21">
        <v>43151357.629999995</v>
      </c>
      <c r="J132" s="20">
        <v>64019</v>
      </c>
      <c r="K132" s="21">
        <v>110439517.06</v>
      </c>
      <c r="L132" s="20">
        <v>20668</v>
      </c>
      <c r="M132" s="21">
        <v>36249520.109999999</v>
      </c>
      <c r="N132" s="20">
        <v>116185</v>
      </c>
      <c r="O132" s="21">
        <v>205242535.20999998</v>
      </c>
    </row>
    <row r="133" spans="1:15" s="16" customFormat="1" ht="12.75" customHeight="1" x14ac:dyDescent="0.2">
      <c r="A133" s="11" t="s">
        <v>87</v>
      </c>
      <c r="B133" s="37" t="s">
        <v>6</v>
      </c>
      <c r="C133" s="13"/>
      <c r="D133" s="14"/>
      <c r="E133" s="15"/>
      <c r="F133" s="14">
        <v>1</v>
      </c>
      <c r="G133" s="15">
        <v>13486.59</v>
      </c>
      <c r="H133" s="14">
        <v>1</v>
      </c>
      <c r="I133" s="15">
        <v>13486.59</v>
      </c>
      <c r="J133" s="14">
        <v>535</v>
      </c>
      <c r="K133" s="15">
        <v>7215328.2199999997</v>
      </c>
      <c r="L133" s="14">
        <v>1</v>
      </c>
      <c r="M133" s="15">
        <v>13486.59</v>
      </c>
      <c r="N133" s="14">
        <v>538</v>
      </c>
      <c r="O133" s="15">
        <v>7255787.9899999993</v>
      </c>
    </row>
    <row r="134" spans="1:15" s="16" customFormat="1" ht="12.75" customHeight="1" x14ac:dyDescent="0.2">
      <c r="A134" s="31"/>
      <c r="B134" s="32" t="s">
        <v>7</v>
      </c>
      <c r="C134" s="13" t="s">
        <v>8</v>
      </c>
      <c r="D134" s="14">
        <v>0</v>
      </c>
      <c r="E134" s="15">
        <v>0</v>
      </c>
      <c r="F134" s="14">
        <v>74</v>
      </c>
      <c r="G134" s="15">
        <v>102291.34000000001</v>
      </c>
      <c r="H134" s="14">
        <v>111</v>
      </c>
      <c r="I134" s="15">
        <v>153437.01999999999</v>
      </c>
      <c r="J134" s="14">
        <v>12156</v>
      </c>
      <c r="K134" s="15">
        <v>16803426.91</v>
      </c>
      <c r="L134" s="14">
        <v>11</v>
      </c>
      <c r="M134" s="15">
        <v>15205.47</v>
      </c>
      <c r="N134" s="14">
        <v>12352</v>
      </c>
      <c r="O134" s="15">
        <v>17074360.739999998</v>
      </c>
    </row>
    <row r="135" spans="1:15" s="16" customFormat="1" ht="12.75" customHeight="1" x14ac:dyDescent="0.2">
      <c r="A135" s="31"/>
      <c r="B135" s="33"/>
      <c r="C135" s="13" t="s">
        <v>14</v>
      </c>
      <c r="D135" s="14">
        <v>0</v>
      </c>
      <c r="E135" s="15">
        <v>0</v>
      </c>
      <c r="F135" s="14">
        <v>10</v>
      </c>
      <c r="G135" s="15">
        <v>7673.55</v>
      </c>
      <c r="H135" s="14">
        <v>16</v>
      </c>
      <c r="I135" s="15">
        <v>12277.68</v>
      </c>
      <c r="J135" s="14">
        <v>3131</v>
      </c>
      <c r="K135" s="15">
        <v>2402588.0099999998</v>
      </c>
      <c r="L135" s="14">
        <v>0</v>
      </c>
      <c r="M135" s="15">
        <v>0</v>
      </c>
      <c r="N135" s="14">
        <v>3157</v>
      </c>
      <c r="O135" s="15">
        <v>2422539.2399999998</v>
      </c>
    </row>
    <row r="136" spans="1:15" s="16" customFormat="1" ht="12.75" customHeight="1" x14ac:dyDescent="0.2">
      <c r="A136" s="31"/>
      <c r="B136" s="35"/>
      <c r="C136" s="13" t="s">
        <v>11</v>
      </c>
      <c r="D136" s="14">
        <v>0</v>
      </c>
      <c r="E136" s="15">
        <v>0</v>
      </c>
      <c r="F136" s="14">
        <v>54</v>
      </c>
      <c r="G136" s="15">
        <v>39276.81</v>
      </c>
      <c r="H136" s="14">
        <v>42</v>
      </c>
      <c r="I136" s="15">
        <v>30293.03</v>
      </c>
      <c r="J136" s="14">
        <v>17830</v>
      </c>
      <c r="K136" s="15">
        <v>14913936.92</v>
      </c>
      <c r="L136" s="14">
        <v>11</v>
      </c>
      <c r="M136" s="15">
        <v>7915.64</v>
      </c>
      <c r="N136" s="14">
        <v>17937</v>
      </c>
      <c r="O136" s="15">
        <v>14991422.4</v>
      </c>
    </row>
    <row r="137" spans="1:15" s="16" customFormat="1" ht="12.75" customHeight="1" x14ac:dyDescent="0.2">
      <c r="A137" s="31"/>
      <c r="B137" s="37" t="s">
        <v>15</v>
      </c>
      <c r="C137" s="13"/>
      <c r="D137" s="14">
        <v>0</v>
      </c>
      <c r="E137" s="15">
        <v>0</v>
      </c>
      <c r="F137" s="14">
        <v>11</v>
      </c>
      <c r="G137" s="15">
        <v>33838.639999999999</v>
      </c>
      <c r="H137" s="14">
        <v>9</v>
      </c>
      <c r="I137" s="15">
        <v>27686.16</v>
      </c>
      <c r="J137" s="14">
        <v>2432</v>
      </c>
      <c r="K137" s="15">
        <v>7481415.6799999997</v>
      </c>
      <c r="L137" s="14">
        <v>2</v>
      </c>
      <c r="M137" s="15">
        <v>6152.48</v>
      </c>
      <c r="N137" s="14">
        <v>2454</v>
      </c>
      <c r="O137" s="15">
        <v>7549092.96</v>
      </c>
    </row>
    <row r="138" spans="1:15" s="16" customFormat="1" ht="12.75" customHeight="1" x14ac:dyDescent="0.2">
      <c r="A138" s="24"/>
      <c r="B138" s="37" t="s">
        <v>16</v>
      </c>
      <c r="C138" s="13"/>
      <c r="D138" s="14"/>
      <c r="E138" s="15"/>
      <c r="F138" s="14">
        <v>4</v>
      </c>
      <c r="G138" s="15">
        <v>126083.15</v>
      </c>
      <c r="H138" s="14">
        <v>5</v>
      </c>
      <c r="I138" s="15">
        <v>157603.94</v>
      </c>
      <c r="J138" s="14">
        <v>1103</v>
      </c>
      <c r="K138" s="15">
        <v>34767428.909999996</v>
      </c>
      <c r="L138" s="14"/>
      <c r="M138" s="15"/>
      <c r="N138" s="14">
        <v>1112</v>
      </c>
      <c r="O138" s="15">
        <v>35051115.999999993</v>
      </c>
    </row>
    <row r="139" spans="1:15" s="16" customFormat="1" ht="12.75" x14ac:dyDescent="0.2">
      <c r="A139" s="41" t="s">
        <v>88</v>
      </c>
      <c r="B139" s="18"/>
      <c r="C139" s="19"/>
      <c r="D139" s="20">
        <v>0</v>
      </c>
      <c r="E139" s="21">
        <v>0</v>
      </c>
      <c r="F139" s="20">
        <v>154</v>
      </c>
      <c r="G139" s="20">
        <v>322650.07999999996</v>
      </c>
      <c r="H139" s="20">
        <v>184</v>
      </c>
      <c r="I139" s="20">
        <v>394784.42</v>
      </c>
      <c r="J139" s="20">
        <v>37187</v>
      </c>
      <c r="K139" s="20">
        <v>83584124.650000006</v>
      </c>
      <c r="L139" s="20">
        <v>25</v>
      </c>
      <c r="M139" s="20">
        <v>42760.179999999993</v>
      </c>
      <c r="N139" s="20">
        <v>37550</v>
      </c>
      <c r="O139" s="20">
        <v>84344319.329999983</v>
      </c>
    </row>
    <row r="140" spans="1:15" s="16" customFormat="1" ht="12.75" customHeight="1" x14ac:dyDescent="0.2">
      <c r="A140" s="11" t="s">
        <v>89</v>
      </c>
      <c r="B140" s="37" t="s">
        <v>6</v>
      </c>
      <c r="C140" s="13"/>
      <c r="D140" s="14">
        <v>0</v>
      </c>
      <c r="E140" s="15">
        <v>0</v>
      </c>
      <c r="F140" s="14">
        <v>76</v>
      </c>
      <c r="G140" s="15">
        <v>947870.94</v>
      </c>
      <c r="H140" s="14">
        <v>406</v>
      </c>
      <c r="I140" s="15">
        <v>5063626.34</v>
      </c>
      <c r="J140" s="14">
        <v>174</v>
      </c>
      <c r="K140" s="15">
        <v>2170125.5699999998</v>
      </c>
      <c r="L140" s="14">
        <v>133</v>
      </c>
      <c r="M140" s="15">
        <v>1658774.15</v>
      </c>
      <c r="N140" s="14">
        <v>789</v>
      </c>
      <c r="O140" s="15">
        <v>9840397</v>
      </c>
    </row>
    <row r="141" spans="1:15" s="16" customFormat="1" ht="12.75" customHeight="1" x14ac:dyDescent="0.2">
      <c r="A141" s="31"/>
      <c r="B141" s="32" t="s">
        <v>7</v>
      </c>
      <c r="C141" s="13" t="s">
        <v>8</v>
      </c>
      <c r="D141" s="14">
        <v>0</v>
      </c>
      <c r="E141" s="15">
        <v>0</v>
      </c>
      <c r="F141" s="14">
        <v>2675</v>
      </c>
      <c r="G141" s="15">
        <v>3750035.25</v>
      </c>
      <c r="H141" s="14">
        <v>15306</v>
      </c>
      <c r="I141" s="15">
        <v>21457211.07</v>
      </c>
      <c r="J141" s="14">
        <v>7353</v>
      </c>
      <c r="K141" s="15">
        <v>10308040.83</v>
      </c>
      <c r="L141" s="14">
        <v>3960</v>
      </c>
      <c r="M141" s="15">
        <v>5551454.0599999996</v>
      </c>
      <c r="N141" s="14">
        <v>29294</v>
      </c>
      <c r="O141" s="15">
        <v>41066741.210000001</v>
      </c>
    </row>
    <row r="142" spans="1:15" s="16" customFormat="1" ht="12.75" customHeight="1" x14ac:dyDescent="0.2">
      <c r="A142" s="31"/>
      <c r="B142" s="33"/>
      <c r="C142" s="13" t="s">
        <v>14</v>
      </c>
      <c r="D142" s="14">
        <v>0</v>
      </c>
      <c r="E142" s="15">
        <v>0</v>
      </c>
      <c r="F142" s="14">
        <v>518</v>
      </c>
      <c r="G142" s="15">
        <v>414467.09</v>
      </c>
      <c r="H142" s="14">
        <v>2522</v>
      </c>
      <c r="I142" s="15">
        <v>2017926.63</v>
      </c>
      <c r="J142" s="14">
        <v>1209</v>
      </c>
      <c r="K142" s="15">
        <v>967356.58</v>
      </c>
      <c r="L142" s="14">
        <v>800</v>
      </c>
      <c r="M142" s="15">
        <v>640103.61</v>
      </c>
      <c r="N142" s="14">
        <v>5049</v>
      </c>
      <c r="O142" s="15">
        <v>4039853.9099999997</v>
      </c>
    </row>
    <row r="143" spans="1:15" s="16" customFormat="1" ht="12.75" customHeight="1" x14ac:dyDescent="0.2">
      <c r="A143" s="31"/>
      <c r="B143" s="35"/>
      <c r="C143" s="13" t="s">
        <v>11</v>
      </c>
      <c r="D143" s="14">
        <v>0</v>
      </c>
      <c r="E143" s="15">
        <v>0</v>
      </c>
      <c r="F143" s="14">
        <v>3105</v>
      </c>
      <c r="G143" s="15">
        <v>3112171.4</v>
      </c>
      <c r="H143" s="14">
        <v>18673</v>
      </c>
      <c r="I143" s="15">
        <v>18789106.190000001</v>
      </c>
      <c r="J143" s="14">
        <v>9209</v>
      </c>
      <c r="K143" s="15">
        <v>9279141.6199999992</v>
      </c>
      <c r="L143" s="14">
        <v>5170</v>
      </c>
      <c r="M143" s="15">
        <v>5218676.5599999996</v>
      </c>
      <c r="N143" s="14">
        <v>36157</v>
      </c>
      <c r="O143" s="15">
        <v>36399095.770000003</v>
      </c>
    </row>
    <row r="144" spans="1:15" s="16" customFormat="1" ht="12.75" customHeight="1" x14ac:dyDescent="0.2">
      <c r="A144" s="31"/>
      <c r="B144" s="37" t="s">
        <v>15</v>
      </c>
      <c r="C144" s="13"/>
      <c r="D144" s="14">
        <v>0</v>
      </c>
      <c r="E144" s="15">
        <v>0</v>
      </c>
      <c r="F144" s="14">
        <v>366</v>
      </c>
      <c r="G144" s="15">
        <v>1295160.54</v>
      </c>
      <c r="H144" s="14">
        <v>2109</v>
      </c>
      <c r="I144" s="15">
        <v>7463097.21</v>
      </c>
      <c r="J144" s="14">
        <v>1011</v>
      </c>
      <c r="K144" s="15">
        <v>3577615.59</v>
      </c>
      <c r="L144" s="14">
        <v>543</v>
      </c>
      <c r="M144" s="15">
        <v>1921508.67</v>
      </c>
      <c r="N144" s="14">
        <v>4029</v>
      </c>
      <c r="O144" s="15">
        <v>14257382.010000002</v>
      </c>
    </row>
    <row r="145" spans="1:15" s="16" customFormat="1" ht="12.75" customHeight="1" x14ac:dyDescent="0.2">
      <c r="A145" s="24"/>
      <c r="B145" s="37" t="s">
        <v>16</v>
      </c>
      <c r="C145" s="13"/>
      <c r="D145" s="14">
        <v>0</v>
      </c>
      <c r="E145" s="15">
        <v>0</v>
      </c>
      <c r="F145" s="14">
        <v>126</v>
      </c>
      <c r="G145" s="15">
        <v>3443116.43</v>
      </c>
      <c r="H145" s="14">
        <v>527</v>
      </c>
      <c r="I145" s="15">
        <v>14400971.08</v>
      </c>
      <c r="J145" s="14">
        <v>294</v>
      </c>
      <c r="K145" s="15">
        <v>8033938.3300000001</v>
      </c>
      <c r="L145" s="14">
        <v>147</v>
      </c>
      <c r="M145" s="15">
        <v>4016969.16</v>
      </c>
      <c r="N145" s="14">
        <v>1094</v>
      </c>
      <c r="O145" s="15">
        <v>29894995</v>
      </c>
    </row>
    <row r="146" spans="1:15" s="16" customFormat="1" ht="12.75" x14ac:dyDescent="0.2">
      <c r="A146" s="38" t="s">
        <v>90</v>
      </c>
      <c r="B146" s="18"/>
      <c r="C146" s="19"/>
      <c r="D146" s="20">
        <v>0</v>
      </c>
      <c r="E146" s="21">
        <v>0</v>
      </c>
      <c r="F146" s="20">
        <v>6866</v>
      </c>
      <c r="G146" s="21">
        <v>12962821.649999999</v>
      </c>
      <c r="H146" s="20">
        <v>39543</v>
      </c>
      <c r="I146" s="21">
        <v>69191938.520000011</v>
      </c>
      <c r="J146" s="20">
        <v>19250</v>
      </c>
      <c r="K146" s="21">
        <v>34336218.520000003</v>
      </c>
      <c r="L146" s="20">
        <v>10753</v>
      </c>
      <c r="M146" s="21">
        <v>19007486.210000001</v>
      </c>
      <c r="N146" s="20">
        <v>76412</v>
      </c>
      <c r="O146" s="21">
        <v>135498464.90000001</v>
      </c>
    </row>
    <row r="147" spans="1:15" s="16" customFormat="1" ht="12.75" customHeight="1" x14ac:dyDescent="0.2">
      <c r="A147" s="39" t="s">
        <v>91</v>
      </c>
      <c r="B147" s="12" t="s">
        <v>6</v>
      </c>
      <c r="C147" s="13"/>
      <c r="D147" s="14"/>
      <c r="E147" s="15"/>
      <c r="F147" s="14">
        <v>37</v>
      </c>
      <c r="G147" s="15">
        <v>489286.27</v>
      </c>
      <c r="H147" s="14">
        <v>2</v>
      </c>
      <c r="I147" s="15">
        <v>26447.91</v>
      </c>
      <c r="J147" s="14">
        <v>89</v>
      </c>
      <c r="K147" s="15">
        <v>1176931.83</v>
      </c>
      <c r="L147" s="14"/>
      <c r="M147" s="15"/>
      <c r="N147" s="14">
        <v>128</v>
      </c>
      <c r="O147" s="15">
        <v>1692666.01</v>
      </c>
    </row>
    <row r="148" spans="1:15" s="16" customFormat="1" ht="12.75" customHeight="1" x14ac:dyDescent="0.2">
      <c r="A148" s="39"/>
      <c r="B148" s="11" t="s">
        <v>7</v>
      </c>
      <c r="C148" s="13" t="s">
        <v>8</v>
      </c>
      <c r="D148" s="14">
        <v>0</v>
      </c>
      <c r="E148" s="15">
        <v>0</v>
      </c>
      <c r="F148" s="14">
        <v>2198</v>
      </c>
      <c r="G148" s="15">
        <v>3149560.8</v>
      </c>
      <c r="H148" s="14">
        <v>256</v>
      </c>
      <c r="I148" s="15">
        <v>366827.83</v>
      </c>
      <c r="J148" s="14">
        <v>3256</v>
      </c>
      <c r="K148" s="15">
        <v>4665591.4400000004</v>
      </c>
      <c r="L148" s="14">
        <v>52</v>
      </c>
      <c r="M148" s="15">
        <v>74511.899999999994</v>
      </c>
      <c r="N148" s="14">
        <v>5762</v>
      </c>
      <c r="O148" s="15">
        <v>8256491.9700000007</v>
      </c>
    </row>
    <row r="149" spans="1:15" s="16" customFormat="1" ht="12.75" customHeight="1" x14ac:dyDescent="0.2">
      <c r="A149" s="39"/>
      <c r="B149" s="31"/>
      <c r="C149" s="13" t="s">
        <v>14</v>
      </c>
      <c r="D149" s="14">
        <v>0</v>
      </c>
      <c r="E149" s="15">
        <v>0</v>
      </c>
      <c r="F149" s="14">
        <v>393</v>
      </c>
      <c r="G149" s="15">
        <v>299395.75</v>
      </c>
      <c r="H149" s="14">
        <v>44</v>
      </c>
      <c r="I149" s="15">
        <v>33520.129999999997</v>
      </c>
      <c r="J149" s="14">
        <v>520</v>
      </c>
      <c r="K149" s="15">
        <v>396147.05</v>
      </c>
      <c r="L149" s="14">
        <v>4</v>
      </c>
      <c r="M149" s="15">
        <v>3047.28</v>
      </c>
      <c r="N149" s="14">
        <v>961</v>
      </c>
      <c r="O149" s="15">
        <v>732110.21</v>
      </c>
    </row>
    <row r="150" spans="1:15" s="16" customFormat="1" ht="12.75" customHeight="1" x14ac:dyDescent="0.2">
      <c r="A150" s="39"/>
      <c r="B150" s="24"/>
      <c r="C150" s="13" t="s">
        <v>11</v>
      </c>
      <c r="D150" s="14">
        <v>0</v>
      </c>
      <c r="E150" s="15">
        <v>0</v>
      </c>
      <c r="F150" s="14">
        <v>2428</v>
      </c>
      <c r="G150" s="15">
        <v>1620321.46</v>
      </c>
      <c r="H150" s="14">
        <v>214</v>
      </c>
      <c r="I150" s="15">
        <v>115743.8</v>
      </c>
      <c r="J150" s="14">
        <v>3700</v>
      </c>
      <c r="K150" s="15">
        <v>2505465.5</v>
      </c>
      <c r="L150" s="14">
        <v>37</v>
      </c>
      <c r="M150" s="15">
        <v>16623.5</v>
      </c>
      <c r="N150" s="14">
        <v>6379</v>
      </c>
      <c r="O150" s="15">
        <v>4258154.26</v>
      </c>
    </row>
    <row r="151" spans="1:15" s="16" customFormat="1" ht="12.75" customHeight="1" x14ac:dyDescent="0.2">
      <c r="A151" s="39"/>
      <c r="B151" s="12" t="s">
        <v>16</v>
      </c>
      <c r="C151" s="13"/>
      <c r="D151" s="14"/>
      <c r="E151" s="15"/>
      <c r="F151" s="14">
        <v>142</v>
      </c>
      <c r="G151" s="15">
        <v>3501750.97</v>
      </c>
      <c r="H151" s="14">
        <v>13</v>
      </c>
      <c r="I151" s="15">
        <v>320582.84000000003</v>
      </c>
      <c r="J151" s="14">
        <v>197</v>
      </c>
      <c r="K151" s="15">
        <v>4858062.97</v>
      </c>
      <c r="L151" s="14">
        <v>1</v>
      </c>
      <c r="M151" s="15">
        <v>24660.22</v>
      </c>
      <c r="N151" s="14">
        <v>353</v>
      </c>
      <c r="O151" s="15">
        <v>8705057</v>
      </c>
    </row>
    <row r="152" spans="1:15" s="16" customFormat="1" ht="12.75" x14ac:dyDescent="0.2">
      <c r="A152" s="29" t="s">
        <v>92</v>
      </c>
      <c r="B152" s="18"/>
      <c r="C152" s="19"/>
      <c r="D152" s="20">
        <v>0</v>
      </c>
      <c r="E152" s="21">
        <v>0</v>
      </c>
      <c r="F152" s="20">
        <v>5198</v>
      </c>
      <c r="G152" s="21">
        <v>9060315.25</v>
      </c>
      <c r="H152" s="20">
        <v>529</v>
      </c>
      <c r="I152" s="21">
        <v>863122.51</v>
      </c>
      <c r="J152" s="20">
        <v>7762</v>
      </c>
      <c r="K152" s="21">
        <v>13602198.789999999</v>
      </c>
      <c r="L152" s="20">
        <v>94</v>
      </c>
      <c r="M152" s="21">
        <v>118842.9</v>
      </c>
      <c r="N152" s="20">
        <v>13583</v>
      </c>
      <c r="O152" s="21">
        <v>23644479.450000003</v>
      </c>
    </row>
    <row r="153" spans="1:15" s="16" customFormat="1" ht="12.75" customHeight="1" x14ac:dyDescent="0.2">
      <c r="A153" s="11" t="s">
        <v>93</v>
      </c>
      <c r="B153" s="37" t="s">
        <v>6</v>
      </c>
      <c r="C153" s="13"/>
      <c r="D153" s="14"/>
      <c r="E153" s="15"/>
      <c r="F153" s="14">
        <v>6</v>
      </c>
      <c r="G153" s="15">
        <v>86551.6</v>
      </c>
      <c r="H153" s="14">
        <v>248</v>
      </c>
      <c r="I153" s="15">
        <v>3577466.22</v>
      </c>
      <c r="J153" s="14">
        <v>349</v>
      </c>
      <c r="K153" s="15">
        <v>5034418.18</v>
      </c>
      <c r="L153" s="14"/>
      <c r="M153" s="15"/>
      <c r="N153" s="14">
        <v>603</v>
      </c>
      <c r="O153" s="15">
        <v>8698436</v>
      </c>
    </row>
    <row r="154" spans="1:15" s="16" customFormat="1" ht="12.75" customHeight="1" x14ac:dyDescent="0.2">
      <c r="A154" s="31"/>
      <c r="B154" s="11" t="s">
        <v>7</v>
      </c>
      <c r="C154" s="13" t="s">
        <v>8</v>
      </c>
      <c r="D154" s="14">
        <v>0</v>
      </c>
      <c r="E154" s="15">
        <v>0</v>
      </c>
      <c r="F154" s="14">
        <v>289</v>
      </c>
      <c r="G154" s="15">
        <v>409999.82</v>
      </c>
      <c r="H154" s="14">
        <v>5824</v>
      </c>
      <c r="I154" s="15">
        <v>8262418.4400000004</v>
      </c>
      <c r="J154" s="14">
        <v>13935</v>
      </c>
      <c r="K154" s="15">
        <v>19769368.289999999</v>
      </c>
      <c r="L154" s="14">
        <v>47</v>
      </c>
      <c r="M154" s="15">
        <v>66678.17</v>
      </c>
      <c r="N154" s="14">
        <v>20095</v>
      </c>
      <c r="O154" s="15">
        <v>28508464.720000003</v>
      </c>
    </row>
    <row r="155" spans="1:15" s="16" customFormat="1" ht="12.75" customHeight="1" x14ac:dyDescent="0.2">
      <c r="A155" s="31"/>
      <c r="B155" s="31"/>
      <c r="C155" s="13" t="s">
        <v>14</v>
      </c>
      <c r="D155" s="14">
        <v>0</v>
      </c>
      <c r="E155" s="15">
        <v>0</v>
      </c>
      <c r="F155" s="14">
        <v>75</v>
      </c>
      <c r="G155" s="15">
        <v>60817.599999999999</v>
      </c>
      <c r="H155" s="14">
        <v>2116</v>
      </c>
      <c r="I155" s="15">
        <v>1715867.33</v>
      </c>
      <c r="J155" s="14">
        <v>4368</v>
      </c>
      <c r="K155" s="15">
        <v>3542017.25</v>
      </c>
      <c r="L155" s="14">
        <v>6</v>
      </c>
      <c r="M155" s="15">
        <v>4865.41</v>
      </c>
      <c r="N155" s="14">
        <v>6565</v>
      </c>
      <c r="O155" s="15">
        <v>5323567.59</v>
      </c>
    </row>
    <row r="156" spans="1:15" s="16" customFormat="1" ht="12.75" customHeight="1" x14ac:dyDescent="0.2">
      <c r="A156" s="31"/>
      <c r="B156" s="24"/>
      <c r="C156" s="13" t="s">
        <v>11</v>
      </c>
      <c r="D156" s="14">
        <v>0</v>
      </c>
      <c r="E156" s="15">
        <v>0</v>
      </c>
      <c r="F156" s="14">
        <v>343</v>
      </c>
      <c r="G156" s="15">
        <v>382766.12</v>
      </c>
      <c r="H156" s="14">
        <v>6733</v>
      </c>
      <c r="I156" s="15">
        <v>7517650.1100000003</v>
      </c>
      <c r="J156" s="14">
        <v>21274</v>
      </c>
      <c r="K156" s="15">
        <v>23656442.670000002</v>
      </c>
      <c r="L156" s="14">
        <v>40</v>
      </c>
      <c r="M156" s="15">
        <v>44923.73</v>
      </c>
      <c r="N156" s="14">
        <v>28390</v>
      </c>
      <c r="O156" s="15">
        <v>31601782.630000003</v>
      </c>
    </row>
    <row r="157" spans="1:15" s="16" customFormat="1" ht="12.75" customHeight="1" x14ac:dyDescent="0.2">
      <c r="A157" s="31"/>
      <c r="B157" s="37" t="s">
        <v>15</v>
      </c>
      <c r="C157" s="13"/>
      <c r="D157" s="14">
        <v>0</v>
      </c>
      <c r="E157" s="15">
        <v>0</v>
      </c>
      <c r="F157" s="14">
        <v>57</v>
      </c>
      <c r="G157" s="15">
        <v>175345.68</v>
      </c>
      <c r="H157" s="14">
        <v>1148</v>
      </c>
      <c r="I157" s="15">
        <v>3531523.52</v>
      </c>
      <c r="J157" s="14">
        <v>2752</v>
      </c>
      <c r="K157" s="15">
        <v>8465812.4800000004</v>
      </c>
      <c r="L157" s="14">
        <v>9</v>
      </c>
      <c r="M157" s="15">
        <v>27686.16</v>
      </c>
      <c r="N157" s="14">
        <v>3966</v>
      </c>
      <c r="O157" s="15">
        <v>12200367.84</v>
      </c>
    </row>
    <row r="158" spans="1:15" s="16" customFormat="1" ht="12.75" customHeight="1" x14ac:dyDescent="0.2">
      <c r="A158" s="24"/>
      <c r="B158" s="37" t="s">
        <v>16</v>
      </c>
      <c r="C158" s="13"/>
      <c r="D158" s="14">
        <v>0</v>
      </c>
      <c r="E158" s="15">
        <v>0</v>
      </c>
      <c r="F158" s="14">
        <v>15</v>
      </c>
      <c r="G158" s="15">
        <v>447200.25</v>
      </c>
      <c r="H158" s="14">
        <v>385</v>
      </c>
      <c r="I158" s="15">
        <v>11478139.85</v>
      </c>
      <c r="J158" s="14">
        <v>1195</v>
      </c>
      <c r="K158" s="15">
        <v>35626953.549999997</v>
      </c>
      <c r="L158" s="14">
        <v>1</v>
      </c>
      <c r="M158" s="15">
        <v>29813.35</v>
      </c>
      <c r="N158" s="14">
        <v>1596</v>
      </c>
      <c r="O158" s="15">
        <v>47582107</v>
      </c>
    </row>
    <row r="159" spans="1:15" s="16" customFormat="1" ht="12.75" x14ac:dyDescent="0.2">
      <c r="A159" s="38" t="s">
        <v>94</v>
      </c>
      <c r="B159" s="18"/>
      <c r="C159" s="19"/>
      <c r="D159" s="20">
        <v>0</v>
      </c>
      <c r="E159" s="21">
        <v>0</v>
      </c>
      <c r="F159" s="20">
        <v>785</v>
      </c>
      <c r="G159" s="21">
        <v>1562681.07</v>
      </c>
      <c r="H159" s="20">
        <v>16454</v>
      </c>
      <c r="I159" s="21">
        <v>36083065.469999999</v>
      </c>
      <c r="J159" s="20">
        <v>43873</v>
      </c>
      <c r="K159" s="21">
        <v>96095012.420000002</v>
      </c>
      <c r="L159" s="20">
        <v>103</v>
      </c>
      <c r="M159" s="21">
        <v>173966.82</v>
      </c>
      <c r="N159" s="20">
        <v>61215</v>
      </c>
      <c r="O159" s="21">
        <v>133914725.78</v>
      </c>
    </row>
    <row r="160" spans="1:15" s="16" customFormat="1" ht="12.75" customHeight="1" x14ac:dyDescent="0.2">
      <c r="A160" s="39" t="s">
        <v>95</v>
      </c>
      <c r="B160" s="12" t="s">
        <v>6</v>
      </c>
      <c r="C160" s="13"/>
      <c r="D160" s="14">
        <v>0</v>
      </c>
      <c r="E160" s="15">
        <v>0</v>
      </c>
      <c r="F160" s="14">
        <v>35</v>
      </c>
      <c r="G160" s="15">
        <v>411655.52</v>
      </c>
      <c r="H160" s="14">
        <v>77</v>
      </c>
      <c r="I160" s="15">
        <v>905642.15</v>
      </c>
      <c r="J160" s="14">
        <v>206</v>
      </c>
      <c r="K160" s="15">
        <v>2422886.7799999998</v>
      </c>
      <c r="L160" s="14">
        <v>18</v>
      </c>
      <c r="M160" s="15">
        <v>211708.55</v>
      </c>
      <c r="N160" s="14">
        <v>336</v>
      </c>
      <c r="O160" s="15">
        <v>3951892.9999999995</v>
      </c>
    </row>
    <row r="161" spans="1:15" s="16" customFormat="1" ht="12.75" customHeight="1" x14ac:dyDescent="0.2">
      <c r="A161" s="39"/>
      <c r="B161" s="11" t="s">
        <v>7</v>
      </c>
      <c r="C161" s="13" t="s">
        <v>8</v>
      </c>
      <c r="D161" s="14">
        <v>0</v>
      </c>
      <c r="E161" s="15">
        <v>0</v>
      </c>
      <c r="F161" s="14">
        <v>993</v>
      </c>
      <c r="G161" s="15">
        <v>1383999.63</v>
      </c>
      <c r="H161" s="14">
        <v>2730</v>
      </c>
      <c r="I161" s="15">
        <v>3804953.67</v>
      </c>
      <c r="J161" s="14">
        <v>7085</v>
      </c>
      <c r="K161" s="15">
        <v>9874760.7200000007</v>
      </c>
      <c r="L161" s="14">
        <v>509</v>
      </c>
      <c r="M161" s="15">
        <v>709421.77</v>
      </c>
      <c r="N161" s="14">
        <v>11317</v>
      </c>
      <c r="O161" s="15">
        <v>15773135.789999999</v>
      </c>
    </row>
    <row r="162" spans="1:15" s="16" customFormat="1" ht="12.75" customHeight="1" x14ac:dyDescent="0.2">
      <c r="A162" s="39"/>
      <c r="B162" s="31"/>
      <c r="C162" s="13" t="s">
        <v>14</v>
      </c>
      <c r="D162" s="14">
        <v>0</v>
      </c>
      <c r="E162" s="15">
        <v>0</v>
      </c>
      <c r="F162" s="14">
        <v>186</v>
      </c>
      <c r="G162" s="15">
        <v>150189.6</v>
      </c>
      <c r="H162" s="14">
        <v>675</v>
      </c>
      <c r="I162" s="15">
        <v>545042.89</v>
      </c>
      <c r="J162" s="14">
        <v>1512</v>
      </c>
      <c r="K162" s="15">
        <v>1220896.07</v>
      </c>
      <c r="L162" s="14">
        <v>145</v>
      </c>
      <c r="M162" s="15">
        <v>117083.29</v>
      </c>
      <c r="N162" s="14">
        <v>2518</v>
      </c>
      <c r="O162" s="15">
        <v>2033211.85</v>
      </c>
    </row>
    <row r="163" spans="1:15" s="16" customFormat="1" ht="12.75" customHeight="1" x14ac:dyDescent="0.2">
      <c r="A163" s="39"/>
      <c r="B163" s="24"/>
      <c r="C163" s="13" t="s">
        <v>11</v>
      </c>
      <c r="D163" s="14">
        <v>0</v>
      </c>
      <c r="E163" s="15">
        <v>0</v>
      </c>
      <c r="F163" s="14">
        <v>1467</v>
      </c>
      <c r="G163" s="15">
        <v>1666955.82</v>
      </c>
      <c r="H163" s="14">
        <v>3446</v>
      </c>
      <c r="I163" s="15">
        <v>3956358.22</v>
      </c>
      <c r="J163" s="14">
        <v>10230</v>
      </c>
      <c r="K163" s="15">
        <v>11644700.560000001</v>
      </c>
      <c r="L163" s="14">
        <v>823</v>
      </c>
      <c r="M163" s="15">
        <v>931632.35</v>
      </c>
      <c r="N163" s="14">
        <v>15966</v>
      </c>
      <c r="O163" s="15">
        <v>18199646.949999999</v>
      </c>
    </row>
    <row r="164" spans="1:15" s="16" customFormat="1" ht="12.75" customHeight="1" x14ac:dyDescent="0.2">
      <c r="A164" s="39"/>
      <c r="B164" s="12" t="s">
        <v>16</v>
      </c>
      <c r="C164" s="13"/>
      <c r="D164" s="14">
        <v>0</v>
      </c>
      <c r="E164" s="15">
        <v>0</v>
      </c>
      <c r="F164" s="14">
        <v>86</v>
      </c>
      <c r="G164" s="15">
        <v>2251339.5</v>
      </c>
      <c r="H164" s="14">
        <v>274</v>
      </c>
      <c r="I164" s="15">
        <v>7172872.3700000001</v>
      </c>
      <c r="J164" s="14">
        <v>533</v>
      </c>
      <c r="K164" s="15">
        <v>13953069.25</v>
      </c>
      <c r="L164" s="14">
        <v>57</v>
      </c>
      <c r="M164" s="15">
        <v>1492166.88</v>
      </c>
      <c r="N164" s="14">
        <v>950</v>
      </c>
      <c r="O164" s="15">
        <v>24869448</v>
      </c>
    </row>
    <row r="165" spans="1:15" s="16" customFormat="1" ht="12.75" x14ac:dyDescent="0.2">
      <c r="A165" s="17" t="s">
        <v>96</v>
      </c>
      <c r="B165" s="18"/>
      <c r="C165" s="19"/>
      <c r="D165" s="20">
        <v>0</v>
      </c>
      <c r="E165" s="21">
        <v>0</v>
      </c>
      <c r="F165" s="20">
        <v>2767</v>
      </c>
      <c r="G165" s="21">
        <v>5864140.0700000003</v>
      </c>
      <c r="H165" s="20">
        <v>7202</v>
      </c>
      <c r="I165" s="21">
        <v>16384869.300000001</v>
      </c>
      <c r="J165" s="20">
        <v>19566</v>
      </c>
      <c r="K165" s="21">
        <v>39116313.380000003</v>
      </c>
      <c r="L165" s="20">
        <v>1552</v>
      </c>
      <c r="M165" s="21">
        <v>3462012.84</v>
      </c>
      <c r="N165" s="20">
        <v>31087</v>
      </c>
      <c r="O165" s="21">
        <v>64827335.590000004</v>
      </c>
    </row>
    <row r="166" spans="1:15" s="16" customFormat="1" ht="12.75" customHeight="1" x14ac:dyDescent="0.2">
      <c r="A166" s="40" t="s">
        <v>97</v>
      </c>
      <c r="B166" s="12" t="s">
        <v>6</v>
      </c>
      <c r="C166" s="13"/>
      <c r="D166" s="14">
        <v>0</v>
      </c>
      <c r="E166" s="15">
        <v>0</v>
      </c>
      <c r="F166" s="14">
        <v>78</v>
      </c>
      <c r="G166" s="15">
        <v>1390164.94</v>
      </c>
      <c r="H166" s="14">
        <v>200</v>
      </c>
      <c r="I166" s="15">
        <v>3564525.5</v>
      </c>
      <c r="J166" s="14">
        <v>222</v>
      </c>
      <c r="K166" s="15">
        <v>3956623.3</v>
      </c>
      <c r="L166" s="14">
        <v>2</v>
      </c>
      <c r="M166" s="15">
        <v>35645.25</v>
      </c>
      <c r="N166" s="14">
        <v>502</v>
      </c>
      <c r="O166" s="15">
        <v>8946958.9900000002</v>
      </c>
    </row>
    <row r="167" spans="1:15" s="16" customFormat="1" ht="12.75" customHeight="1" x14ac:dyDescent="0.2">
      <c r="A167" s="39"/>
      <c r="B167" s="11" t="s">
        <v>7</v>
      </c>
      <c r="C167" s="13" t="s">
        <v>8</v>
      </c>
      <c r="D167" s="14">
        <v>0</v>
      </c>
      <c r="E167" s="15">
        <v>0</v>
      </c>
      <c r="F167" s="14">
        <v>2606</v>
      </c>
      <c r="G167" s="15">
        <v>3837784.11</v>
      </c>
      <c r="H167" s="14">
        <v>4136</v>
      </c>
      <c r="I167" s="15">
        <v>6090972.79</v>
      </c>
      <c r="J167" s="14">
        <v>7835</v>
      </c>
      <c r="K167" s="15">
        <v>11538387.76</v>
      </c>
      <c r="L167" s="14">
        <v>81</v>
      </c>
      <c r="M167" s="15">
        <v>119286.46</v>
      </c>
      <c r="N167" s="14">
        <v>14658</v>
      </c>
      <c r="O167" s="15">
        <v>21586431.120000001</v>
      </c>
    </row>
    <row r="168" spans="1:15" s="16" customFormat="1" ht="12.75" customHeight="1" x14ac:dyDescent="0.2">
      <c r="A168" s="39"/>
      <c r="B168" s="31"/>
      <c r="C168" s="13" t="s">
        <v>14</v>
      </c>
      <c r="D168" s="14">
        <v>0</v>
      </c>
      <c r="E168" s="15">
        <v>0</v>
      </c>
      <c r="F168" s="14">
        <v>579</v>
      </c>
      <c r="G168" s="15">
        <v>406400</v>
      </c>
      <c r="H168" s="14">
        <v>1302</v>
      </c>
      <c r="I168" s="15">
        <v>913873.58</v>
      </c>
      <c r="J168" s="14">
        <v>1975</v>
      </c>
      <c r="K168" s="15">
        <v>1386252.17</v>
      </c>
      <c r="L168" s="14">
        <v>18</v>
      </c>
      <c r="M168" s="15">
        <v>12634.2</v>
      </c>
      <c r="N168" s="14">
        <v>3874</v>
      </c>
      <c r="O168" s="15">
        <v>2719159.95</v>
      </c>
    </row>
    <row r="169" spans="1:15" s="16" customFormat="1" ht="12.75" customHeight="1" x14ac:dyDescent="0.2">
      <c r="A169" s="39"/>
      <c r="B169" s="24"/>
      <c r="C169" s="13" t="s">
        <v>11</v>
      </c>
      <c r="D169" s="14">
        <v>0</v>
      </c>
      <c r="E169" s="15">
        <v>0</v>
      </c>
      <c r="F169" s="14">
        <v>3141</v>
      </c>
      <c r="G169" s="15">
        <v>2179351.36</v>
      </c>
      <c r="H169" s="14">
        <v>5605</v>
      </c>
      <c r="I169" s="15">
        <v>4116567.86</v>
      </c>
      <c r="J169" s="14">
        <v>12457</v>
      </c>
      <c r="K169" s="15">
        <v>9743023.5899999999</v>
      </c>
      <c r="L169" s="14">
        <v>97</v>
      </c>
      <c r="M169" s="15">
        <v>66694.98</v>
      </c>
      <c r="N169" s="14">
        <v>21300</v>
      </c>
      <c r="O169" s="15">
        <v>16105637.789999999</v>
      </c>
    </row>
    <row r="170" spans="1:15" s="16" customFormat="1" ht="12.75" customHeight="1" x14ac:dyDescent="0.2">
      <c r="A170" s="39"/>
      <c r="B170" s="12" t="s">
        <v>15</v>
      </c>
      <c r="C170" s="13"/>
      <c r="D170" s="14">
        <v>0</v>
      </c>
      <c r="E170" s="15">
        <v>0</v>
      </c>
      <c r="F170" s="14">
        <v>375</v>
      </c>
      <c r="G170" s="15">
        <v>1171549.74</v>
      </c>
      <c r="H170" s="14">
        <v>595</v>
      </c>
      <c r="I170" s="15">
        <v>1858858.92</v>
      </c>
      <c r="J170" s="14">
        <v>1123</v>
      </c>
      <c r="K170" s="15">
        <v>3508400.95</v>
      </c>
      <c r="L170" s="14">
        <v>12</v>
      </c>
      <c r="M170" s="15">
        <v>37489.589999999997</v>
      </c>
      <c r="N170" s="14">
        <v>2105</v>
      </c>
      <c r="O170" s="15">
        <v>6576299.2000000002</v>
      </c>
    </row>
    <row r="171" spans="1:15" s="16" customFormat="1" ht="12.75" x14ac:dyDescent="0.2">
      <c r="A171" s="29" t="s">
        <v>98</v>
      </c>
      <c r="B171" s="18"/>
      <c r="C171" s="19"/>
      <c r="D171" s="20">
        <v>0</v>
      </c>
      <c r="E171" s="21">
        <v>0</v>
      </c>
      <c r="F171" s="20">
        <v>6779</v>
      </c>
      <c r="G171" s="21">
        <v>8985250.1500000004</v>
      </c>
      <c r="H171" s="20">
        <v>11838</v>
      </c>
      <c r="I171" s="21">
        <v>16544798.649999999</v>
      </c>
      <c r="J171" s="20">
        <v>23612</v>
      </c>
      <c r="K171" s="21">
        <v>30132687.769999996</v>
      </c>
      <c r="L171" s="20">
        <v>210</v>
      </c>
      <c r="M171" s="21">
        <v>271750.48</v>
      </c>
      <c r="N171" s="20">
        <v>42439</v>
      </c>
      <c r="O171" s="21">
        <v>55934487.049999997</v>
      </c>
    </row>
    <row r="172" spans="1:15" s="16" customFormat="1" ht="12.75" customHeight="1" x14ac:dyDescent="0.2">
      <c r="A172" s="11" t="s">
        <v>20</v>
      </c>
      <c r="B172" s="37" t="s">
        <v>6</v>
      </c>
      <c r="C172" s="13"/>
      <c r="D172" s="14">
        <v>0</v>
      </c>
      <c r="E172" s="15">
        <v>0</v>
      </c>
      <c r="F172" s="14">
        <v>214</v>
      </c>
      <c r="G172" s="15">
        <v>2159616.5699999998</v>
      </c>
      <c r="H172" s="14">
        <v>86</v>
      </c>
      <c r="I172" s="15">
        <v>867883.29</v>
      </c>
      <c r="J172" s="14">
        <v>440</v>
      </c>
      <c r="K172" s="15">
        <v>4440333.1399999997</v>
      </c>
      <c r="L172" s="14">
        <v>3</v>
      </c>
      <c r="M172" s="15">
        <v>30275</v>
      </c>
      <c r="N172" s="14">
        <v>743</v>
      </c>
      <c r="O172" s="15">
        <v>7498108</v>
      </c>
    </row>
    <row r="173" spans="1:15" s="16" customFormat="1" ht="12.75" customHeight="1" x14ac:dyDescent="0.2">
      <c r="A173" s="31"/>
      <c r="B173" s="11" t="s">
        <v>7</v>
      </c>
      <c r="C173" s="13" t="s">
        <v>8</v>
      </c>
      <c r="D173" s="14">
        <v>0</v>
      </c>
      <c r="E173" s="15">
        <v>0</v>
      </c>
      <c r="F173" s="14">
        <v>13474</v>
      </c>
      <c r="G173" s="15">
        <v>19885987.620000001</v>
      </c>
      <c r="H173" s="14">
        <v>4408</v>
      </c>
      <c r="I173" s="15">
        <v>6505672.6600000001</v>
      </c>
      <c r="J173" s="14">
        <v>20681</v>
      </c>
      <c r="K173" s="15">
        <v>30522644.350000001</v>
      </c>
      <c r="L173" s="14">
        <v>348</v>
      </c>
      <c r="M173" s="15">
        <v>513605.74</v>
      </c>
      <c r="N173" s="14">
        <v>38911</v>
      </c>
      <c r="O173" s="15">
        <v>57427910.370000005</v>
      </c>
    </row>
    <row r="174" spans="1:15" s="16" customFormat="1" ht="12.75" customHeight="1" x14ac:dyDescent="0.2">
      <c r="A174" s="31"/>
      <c r="B174" s="31"/>
      <c r="C174" s="13" t="s">
        <v>14</v>
      </c>
      <c r="D174" s="14">
        <v>0</v>
      </c>
      <c r="E174" s="15">
        <v>0</v>
      </c>
      <c r="F174" s="14">
        <v>5146</v>
      </c>
      <c r="G174" s="15">
        <v>3849396.69</v>
      </c>
      <c r="H174" s="14">
        <v>2391</v>
      </c>
      <c r="I174" s="15">
        <v>1788555.67</v>
      </c>
      <c r="J174" s="14">
        <v>7047</v>
      </c>
      <c r="K174" s="15">
        <v>5271414.3899999997</v>
      </c>
      <c r="L174" s="14">
        <v>93</v>
      </c>
      <c r="M174" s="15">
        <v>69567.41</v>
      </c>
      <c r="N174" s="14">
        <v>14677</v>
      </c>
      <c r="O174" s="15">
        <v>10978934.16</v>
      </c>
    </row>
    <row r="175" spans="1:15" s="16" customFormat="1" ht="12.75" customHeight="1" x14ac:dyDescent="0.2">
      <c r="A175" s="31"/>
      <c r="B175" s="24"/>
      <c r="C175" s="13" t="s">
        <v>11</v>
      </c>
      <c r="D175" s="14">
        <v>0</v>
      </c>
      <c r="E175" s="15">
        <v>0</v>
      </c>
      <c r="F175" s="14">
        <v>16730</v>
      </c>
      <c r="G175" s="15">
        <v>13750629.800000001</v>
      </c>
      <c r="H175" s="14">
        <v>6148</v>
      </c>
      <c r="I175" s="15">
        <v>5227418.45</v>
      </c>
      <c r="J175" s="14">
        <v>32830</v>
      </c>
      <c r="K175" s="15">
        <v>28817717.57</v>
      </c>
      <c r="L175" s="14">
        <v>487</v>
      </c>
      <c r="M175" s="15">
        <v>414554.07</v>
      </c>
      <c r="N175" s="14">
        <v>56195</v>
      </c>
      <c r="O175" s="15">
        <v>48210319.890000001</v>
      </c>
    </row>
    <row r="176" spans="1:15" s="16" customFormat="1" ht="12.75" customHeight="1" x14ac:dyDescent="0.2">
      <c r="A176" s="31"/>
      <c r="B176" s="37" t="s">
        <v>15</v>
      </c>
      <c r="C176" s="13"/>
      <c r="D176" s="14">
        <v>0</v>
      </c>
      <c r="E176" s="15">
        <v>0</v>
      </c>
      <c r="F176" s="14">
        <v>2104</v>
      </c>
      <c r="G176" s="15">
        <v>6572419.5499999998</v>
      </c>
      <c r="H176" s="14">
        <v>667</v>
      </c>
      <c r="I176" s="15">
        <v>2083556.96</v>
      </c>
      <c r="J176" s="14">
        <v>3151</v>
      </c>
      <c r="K176" s="15">
        <v>9843010.4499999993</v>
      </c>
      <c r="L176" s="14">
        <v>54</v>
      </c>
      <c r="M176" s="15">
        <v>168683.77</v>
      </c>
      <c r="N176" s="14">
        <v>5976</v>
      </c>
      <c r="O176" s="15">
        <v>18667670.73</v>
      </c>
    </row>
    <row r="177" spans="1:16" s="16" customFormat="1" ht="12.75" customHeight="1" x14ac:dyDescent="0.2">
      <c r="A177" s="24"/>
      <c r="B177" s="37" t="s">
        <v>16</v>
      </c>
      <c r="C177" s="13"/>
      <c r="D177" s="14">
        <v>0</v>
      </c>
      <c r="E177" s="15">
        <v>0</v>
      </c>
      <c r="F177" s="14">
        <v>499</v>
      </c>
      <c r="G177" s="15">
        <v>10874894.619999999</v>
      </c>
      <c r="H177" s="14">
        <v>436</v>
      </c>
      <c r="I177" s="15">
        <v>9501911.9399999995</v>
      </c>
      <c r="J177" s="14">
        <v>922</v>
      </c>
      <c r="K177" s="15">
        <v>20093492.670000002</v>
      </c>
      <c r="L177" s="14">
        <v>18</v>
      </c>
      <c r="M177" s="15">
        <v>392280.77</v>
      </c>
      <c r="N177" s="14">
        <v>1875</v>
      </c>
      <c r="O177" s="15">
        <v>40862580</v>
      </c>
    </row>
    <row r="178" spans="1:16" s="16" customFormat="1" ht="12.75" x14ac:dyDescent="0.2">
      <c r="A178" s="41" t="s">
        <v>21</v>
      </c>
      <c r="B178" s="18"/>
      <c r="C178" s="19"/>
      <c r="D178" s="20">
        <v>0</v>
      </c>
      <c r="E178" s="21">
        <v>0</v>
      </c>
      <c r="F178" s="20">
        <v>38167</v>
      </c>
      <c r="G178" s="21">
        <v>57092944.850000001</v>
      </c>
      <c r="H178" s="20">
        <v>14136</v>
      </c>
      <c r="I178" s="21">
        <v>25974998.969999999</v>
      </c>
      <c r="J178" s="20">
        <v>65071</v>
      </c>
      <c r="K178" s="21">
        <v>98988612.570000008</v>
      </c>
      <c r="L178" s="20">
        <v>1003</v>
      </c>
      <c r="M178" s="21">
        <v>1588966.76</v>
      </c>
      <c r="N178" s="20">
        <v>118377</v>
      </c>
      <c r="O178" s="21">
        <v>183645523.15000001</v>
      </c>
    </row>
    <row r="179" spans="1:16" s="16" customFormat="1" ht="12.75" customHeight="1" x14ac:dyDescent="0.2">
      <c r="A179" s="11" t="s">
        <v>22</v>
      </c>
      <c r="B179" s="37" t="s">
        <v>6</v>
      </c>
      <c r="C179" s="13"/>
      <c r="D179" s="14">
        <v>0</v>
      </c>
      <c r="E179" s="15">
        <v>0</v>
      </c>
      <c r="F179" s="14">
        <v>27</v>
      </c>
      <c r="G179" s="15">
        <v>283617.55</v>
      </c>
      <c r="H179" s="14">
        <v>858</v>
      </c>
      <c r="I179" s="15">
        <v>9012735.4900000002</v>
      </c>
      <c r="J179" s="14">
        <v>467</v>
      </c>
      <c r="K179" s="15">
        <v>4905533.1900000004</v>
      </c>
      <c r="L179" s="14">
        <v>5</v>
      </c>
      <c r="M179" s="15">
        <v>52521.77</v>
      </c>
      <c r="N179" s="14">
        <v>1357</v>
      </c>
      <c r="O179" s="15">
        <v>14254408</v>
      </c>
    </row>
    <row r="180" spans="1:16" s="16" customFormat="1" ht="12.75" customHeight="1" x14ac:dyDescent="0.2">
      <c r="A180" s="31"/>
      <c r="B180" s="11" t="s">
        <v>7</v>
      </c>
      <c r="C180" s="13" t="s">
        <v>8</v>
      </c>
      <c r="D180" s="14">
        <v>0</v>
      </c>
      <c r="E180" s="15">
        <v>0</v>
      </c>
      <c r="F180" s="14">
        <v>1184</v>
      </c>
      <c r="G180" s="15">
        <v>1700598.4</v>
      </c>
      <c r="H180" s="14">
        <v>29097</v>
      </c>
      <c r="I180" s="15">
        <v>41792493.020000003</v>
      </c>
      <c r="J180" s="14">
        <v>12068</v>
      </c>
      <c r="K180" s="15">
        <v>17333464.129999999</v>
      </c>
      <c r="L180" s="14">
        <v>266</v>
      </c>
      <c r="M180" s="15">
        <v>382060.11</v>
      </c>
      <c r="N180" s="14">
        <v>42615</v>
      </c>
      <c r="O180" s="15">
        <v>61208615.660000004</v>
      </c>
    </row>
    <row r="181" spans="1:16" s="16" customFormat="1" ht="12.75" customHeight="1" x14ac:dyDescent="0.2">
      <c r="A181" s="31"/>
      <c r="B181" s="31"/>
      <c r="C181" s="13" t="s">
        <v>14</v>
      </c>
      <c r="D181" s="14">
        <v>0</v>
      </c>
      <c r="E181" s="15">
        <v>0</v>
      </c>
      <c r="F181" s="14">
        <v>240</v>
      </c>
      <c r="G181" s="15">
        <v>189853.68</v>
      </c>
      <c r="H181" s="14">
        <v>9397</v>
      </c>
      <c r="I181" s="15">
        <v>7433562.8200000003</v>
      </c>
      <c r="J181" s="14">
        <v>4140</v>
      </c>
      <c r="K181" s="15">
        <v>3274976.06</v>
      </c>
      <c r="L181" s="14">
        <v>31</v>
      </c>
      <c r="M181" s="15">
        <v>24522.77</v>
      </c>
      <c r="N181" s="14">
        <v>13808</v>
      </c>
      <c r="O181" s="15">
        <v>10922915.33</v>
      </c>
    </row>
    <row r="182" spans="1:16" s="16" customFormat="1" ht="12.75" customHeight="1" x14ac:dyDescent="0.2">
      <c r="A182" s="31"/>
      <c r="B182" s="24"/>
      <c r="C182" s="13" t="s">
        <v>11</v>
      </c>
      <c r="D182" s="14">
        <v>0</v>
      </c>
      <c r="E182" s="15">
        <v>0</v>
      </c>
      <c r="F182" s="14">
        <v>1218</v>
      </c>
      <c r="G182" s="15">
        <v>982605.13</v>
      </c>
      <c r="H182" s="14">
        <v>38579</v>
      </c>
      <c r="I182" s="15">
        <v>33400459.399999999</v>
      </c>
      <c r="J182" s="14">
        <v>20074</v>
      </c>
      <c r="K182" s="15">
        <v>18204329.84</v>
      </c>
      <c r="L182" s="14">
        <v>275</v>
      </c>
      <c r="M182" s="15">
        <v>222657.81</v>
      </c>
      <c r="N182" s="14">
        <v>60146</v>
      </c>
      <c r="O182" s="15">
        <v>52810052.18</v>
      </c>
    </row>
    <row r="183" spans="1:16" s="16" customFormat="1" ht="12.75" customHeight="1" x14ac:dyDescent="0.2">
      <c r="A183" s="31"/>
      <c r="B183" s="37" t="s">
        <v>15</v>
      </c>
      <c r="C183" s="13"/>
      <c r="D183" s="14">
        <v>0</v>
      </c>
      <c r="E183" s="15">
        <v>0</v>
      </c>
      <c r="F183" s="14">
        <v>147</v>
      </c>
      <c r="G183" s="15">
        <v>455149.79</v>
      </c>
      <c r="H183" s="14">
        <v>3612</v>
      </c>
      <c r="I183" s="15">
        <v>11183680.66</v>
      </c>
      <c r="J183" s="14">
        <v>1500</v>
      </c>
      <c r="K183" s="15">
        <v>4644385.6500000004</v>
      </c>
      <c r="L183" s="14">
        <v>33</v>
      </c>
      <c r="M183" s="15">
        <v>102176.48</v>
      </c>
      <c r="N183" s="14">
        <v>5292</v>
      </c>
      <c r="O183" s="15">
        <v>16385392.58</v>
      </c>
    </row>
    <row r="184" spans="1:16" s="16" customFormat="1" ht="12.75" customHeight="1" x14ac:dyDescent="0.2">
      <c r="A184" s="24"/>
      <c r="B184" s="37" t="s">
        <v>16</v>
      </c>
      <c r="C184" s="13"/>
      <c r="D184" s="14">
        <v>0</v>
      </c>
      <c r="E184" s="15">
        <v>0</v>
      </c>
      <c r="F184" s="14">
        <v>55</v>
      </c>
      <c r="G184" s="15">
        <v>1528108.5</v>
      </c>
      <c r="H184" s="14">
        <v>1779</v>
      </c>
      <c r="I184" s="15">
        <v>49427363.969999999</v>
      </c>
      <c r="J184" s="14">
        <v>876</v>
      </c>
      <c r="K184" s="15">
        <v>24338600.809999999</v>
      </c>
      <c r="L184" s="14">
        <v>30</v>
      </c>
      <c r="M184" s="15">
        <v>833513.73</v>
      </c>
      <c r="N184" s="14">
        <v>2740</v>
      </c>
      <c r="O184" s="15">
        <v>76127587.010000005</v>
      </c>
    </row>
    <row r="185" spans="1:16" s="16" customFormat="1" ht="12.75" x14ac:dyDescent="0.2">
      <c r="A185" s="38" t="s">
        <v>23</v>
      </c>
      <c r="B185" s="18"/>
      <c r="C185" s="19"/>
      <c r="D185" s="20">
        <v>0</v>
      </c>
      <c r="E185" s="21">
        <v>0</v>
      </c>
      <c r="F185" s="20">
        <v>2871</v>
      </c>
      <c r="G185" s="21">
        <v>5139933.05</v>
      </c>
      <c r="H185" s="20">
        <v>83322</v>
      </c>
      <c r="I185" s="21">
        <v>152250295.36000001</v>
      </c>
      <c r="J185" s="20">
        <v>39125</v>
      </c>
      <c r="K185" s="21">
        <v>72701289.679999992</v>
      </c>
      <c r="L185" s="20">
        <v>640</v>
      </c>
      <c r="M185" s="21">
        <v>1617452.67</v>
      </c>
      <c r="N185" s="20">
        <v>125958</v>
      </c>
      <c r="O185" s="21">
        <v>231708970.75999999</v>
      </c>
    </row>
    <row r="186" spans="1:16" s="16" customFormat="1" ht="12.75" customHeight="1" x14ac:dyDescent="0.2">
      <c r="A186" s="11" t="s">
        <v>99</v>
      </c>
      <c r="B186" s="37" t="s">
        <v>6</v>
      </c>
      <c r="C186" s="13"/>
      <c r="D186" s="14">
        <v>0</v>
      </c>
      <c r="E186" s="15">
        <v>0</v>
      </c>
      <c r="F186" s="14">
        <v>88</v>
      </c>
      <c r="G186" s="15">
        <v>7479354.0300000003</v>
      </c>
      <c r="H186" s="14">
        <v>299</v>
      </c>
      <c r="I186" s="15">
        <v>25412805.149999999</v>
      </c>
      <c r="J186" s="14">
        <v>230</v>
      </c>
      <c r="K186" s="15">
        <v>19548311.66</v>
      </c>
      <c r="L186" s="14">
        <v>23</v>
      </c>
      <c r="M186" s="15">
        <v>1954831.17</v>
      </c>
      <c r="N186" s="14">
        <v>640</v>
      </c>
      <c r="O186" s="15">
        <v>54395302.010000005</v>
      </c>
    </row>
    <row r="187" spans="1:16" s="16" customFormat="1" ht="12.75" customHeight="1" x14ac:dyDescent="0.2">
      <c r="A187" s="42"/>
      <c r="B187" s="32" t="s">
        <v>7</v>
      </c>
      <c r="C187" s="13" t="s">
        <v>8</v>
      </c>
      <c r="D187" s="14">
        <v>0</v>
      </c>
      <c r="E187" s="15">
        <v>0</v>
      </c>
      <c r="F187" s="14">
        <v>1027</v>
      </c>
      <c r="G187" s="15">
        <v>3929481.4</v>
      </c>
      <c r="H187" s="14">
        <v>2762</v>
      </c>
      <c r="I187" s="15">
        <v>10567894.470000001</v>
      </c>
      <c r="J187" s="14">
        <v>2903</v>
      </c>
      <c r="K187" s="15">
        <v>11107385.1</v>
      </c>
      <c r="L187" s="14">
        <v>228</v>
      </c>
      <c r="M187" s="15">
        <v>872367.83</v>
      </c>
      <c r="N187" s="14">
        <v>6920</v>
      </c>
      <c r="O187" s="15">
        <v>26477128.799999997</v>
      </c>
    </row>
    <row r="188" spans="1:16" s="16" customFormat="1" ht="12.75" customHeight="1" x14ac:dyDescent="0.2">
      <c r="A188" s="42"/>
      <c r="B188" s="33"/>
      <c r="C188" s="13" t="s">
        <v>14</v>
      </c>
      <c r="D188" s="14">
        <v>0</v>
      </c>
      <c r="E188" s="15">
        <v>0</v>
      </c>
      <c r="F188" s="14">
        <v>57</v>
      </c>
      <c r="G188" s="15">
        <v>73300.259999999995</v>
      </c>
      <c r="H188" s="14">
        <v>149</v>
      </c>
      <c r="I188" s="15">
        <v>191609.46</v>
      </c>
      <c r="J188" s="14">
        <v>189</v>
      </c>
      <c r="K188" s="15">
        <v>243048.24</v>
      </c>
      <c r="L188" s="14">
        <v>11</v>
      </c>
      <c r="M188" s="15">
        <v>14145.66</v>
      </c>
      <c r="N188" s="14">
        <v>406</v>
      </c>
      <c r="O188" s="15">
        <v>522103.61999999994</v>
      </c>
    </row>
    <row r="189" spans="1:16" s="16" customFormat="1" ht="12.75" customHeight="1" x14ac:dyDescent="0.2">
      <c r="A189" s="42"/>
      <c r="B189" s="35"/>
      <c r="C189" s="13" t="s">
        <v>11</v>
      </c>
      <c r="D189" s="14">
        <v>0</v>
      </c>
      <c r="E189" s="15">
        <v>0</v>
      </c>
      <c r="F189" s="14">
        <v>5886</v>
      </c>
      <c r="G189" s="15">
        <v>5423288.2400000002</v>
      </c>
      <c r="H189" s="14">
        <v>17184</v>
      </c>
      <c r="I189" s="15">
        <v>15833126.93</v>
      </c>
      <c r="J189" s="14">
        <v>18403</v>
      </c>
      <c r="K189" s="15">
        <v>16956298.59</v>
      </c>
      <c r="L189" s="14">
        <v>1306</v>
      </c>
      <c r="M189" s="15">
        <v>1203332.3899999999</v>
      </c>
      <c r="N189" s="14">
        <v>42779</v>
      </c>
      <c r="O189" s="15">
        <v>39416046.149999999</v>
      </c>
    </row>
    <row r="190" spans="1:16" s="16" customFormat="1" ht="12.75" customHeight="1" x14ac:dyDescent="0.2">
      <c r="A190" s="34"/>
      <c r="B190" s="37" t="s">
        <v>16</v>
      </c>
      <c r="C190" s="13"/>
      <c r="D190" s="14">
        <v>0</v>
      </c>
      <c r="E190" s="15">
        <v>0</v>
      </c>
      <c r="F190" s="14">
        <v>829</v>
      </c>
      <c r="G190" s="15">
        <v>51468508.979999997</v>
      </c>
      <c r="H190" s="14">
        <v>2959</v>
      </c>
      <c r="I190" s="15">
        <v>190381642.66</v>
      </c>
      <c r="J190" s="14">
        <v>2782</v>
      </c>
      <c r="K190" s="15">
        <v>173048973.02000001</v>
      </c>
      <c r="L190" s="14">
        <v>139</v>
      </c>
      <c r="M190" s="15">
        <v>8346559.0599999996</v>
      </c>
      <c r="N190" s="14">
        <v>6709</v>
      </c>
      <c r="O190" s="15">
        <v>423245683.72000003</v>
      </c>
    </row>
    <row r="191" spans="1:16" s="16" customFormat="1" ht="12.75" customHeight="1" x14ac:dyDescent="0.2">
      <c r="A191" s="24"/>
      <c r="B191" s="37" t="s">
        <v>173</v>
      </c>
      <c r="C191" s="13"/>
      <c r="D191" s="14">
        <v>0</v>
      </c>
      <c r="E191" s="15">
        <v>0</v>
      </c>
      <c r="F191" s="14">
        <v>91</v>
      </c>
      <c r="G191" s="15">
        <v>15811811.060000001</v>
      </c>
      <c r="H191" s="23">
        <v>378</v>
      </c>
      <c r="I191" s="15">
        <v>65679830.549999997</v>
      </c>
      <c r="J191" s="23">
        <v>308</v>
      </c>
      <c r="K191" s="15">
        <v>53516898.960000001</v>
      </c>
      <c r="L191" s="14">
        <v>13</v>
      </c>
      <c r="M191" s="15">
        <v>2258830.15</v>
      </c>
      <c r="N191" s="14">
        <v>790</v>
      </c>
      <c r="O191" s="15">
        <v>137267370.72</v>
      </c>
      <c r="P191" s="54"/>
    </row>
    <row r="192" spans="1:16" s="16" customFormat="1" ht="12.75" x14ac:dyDescent="0.2">
      <c r="A192" s="17" t="s">
        <v>100</v>
      </c>
      <c r="B192" s="18"/>
      <c r="C192" s="19"/>
      <c r="D192" s="20">
        <v>0</v>
      </c>
      <c r="E192" s="21">
        <v>0</v>
      </c>
      <c r="F192" s="20">
        <v>7887</v>
      </c>
      <c r="G192" s="21">
        <v>68373932.909999996</v>
      </c>
      <c r="H192" s="20">
        <v>23353</v>
      </c>
      <c r="I192" s="21">
        <v>242387078.66999999</v>
      </c>
      <c r="J192" s="20">
        <v>24507</v>
      </c>
      <c r="K192" s="21">
        <v>220904016.61000001</v>
      </c>
      <c r="L192" s="20">
        <v>1707</v>
      </c>
      <c r="M192" s="21">
        <v>12391236.109999999</v>
      </c>
      <c r="N192" s="20">
        <v>57454</v>
      </c>
      <c r="O192" s="21">
        <v>544056264.30000007</v>
      </c>
    </row>
    <row r="193" spans="1:16" s="16" customFormat="1" ht="12.75" customHeight="1" x14ac:dyDescent="0.2">
      <c r="A193" s="11" t="s">
        <v>24</v>
      </c>
      <c r="B193" s="30" t="s">
        <v>6</v>
      </c>
      <c r="C193" s="13"/>
      <c r="D193" s="14">
        <v>0</v>
      </c>
      <c r="E193" s="15">
        <v>0</v>
      </c>
      <c r="F193" s="14">
        <v>286</v>
      </c>
      <c r="G193" s="15">
        <v>22847876.550000001</v>
      </c>
      <c r="H193" s="14">
        <v>809</v>
      </c>
      <c r="I193" s="15">
        <v>64629133.32</v>
      </c>
      <c r="J193" s="14">
        <v>900</v>
      </c>
      <c r="K193" s="15">
        <v>71898912.230000004</v>
      </c>
      <c r="L193" s="14">
        <v>66</v>
      </c>
      <c r="M193" s="15">
        <v>5272586.9000000004</v>
      </c>
      <c r="N193" s="14">
        <v>2061</v>
      </c>
      <c r="O193" s="15">
        <v>164648509.00000003</v>
      </c>
    </row>
    <row r="194" spans="1:16" s="16" customFormat="1" ht="12.75" customHeight="1" x14ac:dyDescent="0.2">
      <c r="A194" s="42"/>
      <c r="B194" s="32" t="s">
        <v>7</v>
      </c>
      <c r="C194" s="13" t="s">
        <v>8</v>
      </c>
      <c r="D194" s="14">
        <v>0</v>
      </c>
      <c r="E194" s="15">
        <v>0</v>
      </c>
      <c r="F194" s="14">
        <v>336</v>
      </c>
      <c r="G194" s="15">
        <v>1141502.8799999999</v>
      </c>
      <c r="H194" s="14">
        <v>1222</v>
      </c>
      <c r="I194" s="15">
        <v>4151537.26</v>
      </c>
      <c r="J194" s="14">
        <v>1160</v>
      </c>
      <c r="K194" s="15">
        <v>3940902.8</v>
      </c>
      <c r="L194" s="14">
        <v>90</v>
      </c>
      <c r="M194" s="15">
        <v>305759.7</v>
      </c>
      <c r="N194" s="14">
        <v>2808</v>
      </c>
      <c r="O194" s="15">
        <v>9539702.6400000006</v>
      </c>
    </row>
    <row r="195" spans="1:16" s="16" customFormat="1" ht="12.75" customHeight="1" x14ac:dyDescent="0.2">
      <c r="A195" s="42"/>
      <c r="B195" s="35"/>
      <c r="C195" s="13" t="s">
        <v>11</v>
      </c>
      <c r="D195" s="14">
        <v>0</v>
      </c>
      <c r="E195" s="15">
        <v>0</v>
      </c>
      <c r="F195" s="14">
        <v>1413</v>
      </c>
      <c r="G195" s="15">
        <v>1402543.8</v>
      </c>
      <c r="H195" s="14">
        <v>5365</v>
      </c>
      <c r="I195" s="15">
        <v>5325299</v>
      </c>
      <c r="J195" s="14">
        <v>5040</v>
      </c>
      <c r="K195" s="15">
        <v>5002704</v>
      </c>
      <c r="L195" s="14">
        <v>387</v>
      </c>
      <c r="M195" s="15">
        <v>384136.2</v>
      </c>
      <c r="N195" s="14">
        <v>12205</v>
      </c>
      <c r="O195" s="15">
        <v>12114683</v>
      </c>
    </row>
    <row r="196" spans="1:16" s="16" customFormat="1" ht="12.75" customHeight="1" x14ac:dyDescent="0.2">
      <c r="A196" s="42"/>
      <c r="B196" s="36" t="s">
        <v>16</v>
      </c>
      <c r="C196" s="13"/>
      <c r="D196" s="14">
        <v>0</v>
      </c>
      <c r="E196" s="15">
        <v>0</v>
      </c>
      <c r="F196" s="14">
        <v>302</v>
      </c>
      <c r="G196" s="15">
        <v>19034598.899999999</v>
      </c>
      <c r="H196" s="14">
        <v>1122</v>
      </c>
      <c r="I196" s="15">
        <v>70146343.230000004</v>
      </c>
      <c r="J196" s="14">
        <v>1073</v>
      </c>
      <c r="K196" s="15">
        <v>67159281.549999997</v>
      </c>
      <c r="L196" s="14">
        <v>94</v>
      </c>
      <c r="M196" s="15">
        <v>5917645.1799999997</v>
      </c>
      <c r="N196" s="14">
        <v>2591</v>
      </c>
      <c r="O196" s="15">
        <v>162257868.86000001</v>
      </c>
    </row>
    <row r="197" spans="1:16" s="16" customFormat="1" ht="12.75" customHeight="1" x14ac:dyDescent="0.2">
      <c r="A197" s="24"/>
      <c r="B197" s="37" t="s">
        <v>173</v>
      </c>
      <c r="C197" s="13"/>
      <c r="D197" s="14"/>
      <c r="E197" s="15"/>
      <c r="F197" s="14">
        <v>10</v>
      </c>
      <c r="G197" s="15">
        <v>1234149.69</v>
      </c>
      <c r="H197" s="23">
        <v>28</v>
      </c>
      <c r="I197" s="15">
        <v>3455619.13</v>
      </c>
      <c r="J197" s="23">
        <v>28</v>
      </c>
      <c r="K197" s="15">
        <v>3455619.13</v>
      </c>
      <c r="L197" s="14">
        <v>3</v>
      </c>
      <c r="M197" s="15">
        <v>370244.91</v>
      </c>
      <c r="N197" s="14">
        <v>69</v>
      </c>
      <c r="O197" s="15">
        <v>8515632.8599999994</v>
      </c>
      <c r="P197" s="54"/>
    </row>
    <row r="198" spans="1:16" s="16" customFormat="1" ht="12.75" x14ac:dyDescent="0.2">
      <c r="A198" s="29" t="s">
        <v>25</v>
      </c>
      <c r="B198" s="18"/>
      <c r="C198" s="19"/>
      <c r="D198" s="20">
        <v>0</v>
      </c>
      <c r="E198" s="21">
        <v>0</v>
      </c>
      <c r="F198" s="20">
        <v>2337</v>
      </c>
      <c r="G198" s="21">
        <v>44426522.129999995</v>
      </c>
      <c r="H198" s="20">
        <v>8518</v>
      </c>
      <c r="I198" s="21">
        <v>144252312.81</v>
      </c>
      <c r="J198" s="20">
        <v>8173</v>
      </c>
      <c r="K198" s="21">
        <v>148001800.57999998</v>
      </c>
      <c r="L198" s="20">
        <v>637</v>
      </c>
      <c r="M198" s="21">
        <v>11880127.98</v>
      </c>
      <c r="N198" s="20">
        <v>19665</v>
      </c>
      <c r="O198" s="21">
        <v>348560763.50000006</v>
      </c>
    </row>
    <row r="199" spans="1:16" s="16" customFormat="1" ht="12.75" customHeight="1" x14ac:dyDescent="0.2">
      <c r="A199" s="11" t="s">
        <v>101</v>
      </c>
      <c r="B199" s="32" t="s">
        <v>7</v>
      </c>
      <c r="C199" s="13" t="s">
        <v>8</v>
      </c>
      <c r="D199" s="14">
        <v>0</v>
      </c>
      <c r="E199" s="15">
        <v>0</v>
      </c>
      <c r="F199" s="14">
        <v>107</v>
      </c>
      <c r="G199" s="15">
        <v>238669.62</v>
      </c>
      <c r="H199" s="14">
        <v>257</v>
      </c>
      <c r="I199" s="15">
        <v>573253.18999999994</v>
      </c>
      <c r="J199" s="14">
        <v>367</v>
      </c>
      <c r="K199" s="15">
        <v>818614.48</v>
      </c>
      <c r="L199" s="14">
        <v>24</v>
      </c>
      <c r="M199" s="15">
        <v>53533.37</v>
      </c>
      <c r="N199" s="14">
        <v>755</v>
      </c>
      <c r="O199" s="15">
        <v>1684070.6600000001</v>
      </c>
    </row>
    <row r="200" spans="1:16" s="16" customFormat="1" ht="12.75" customHeight="1" x14ac:dyDescent="0.2">
      <c r="A200" s="31"/>
      <c r="B200" s="35"/>
      <c r="C200" s="13" t="s">
        <v>11</v>
      </c>
      <c r="D200" s="14">
        <v>0</v>
      </c>
      <c r="E200" s="15">
        <v>0</v>
      </c>
      <c r="F200" s="14">
        <v>1607</v>
      </c>
      <c r="G200" s="15">
        <v>1556510.99</v>
      </c>
      <c r="H200" s="14">
        <v>5130</v>
      </c>
      <c r="I200" s="15">
        <v>4968824.75</v>
      </c>
      <c r="J200" s="14">
        <v>6833</v>
      </c>
      <c r="K200" s="15">
        <v>6618319.5899999999</v>
      </c>
      <c r="L200" s="14">
        <v>488</v>
      </c>
      <c r="M200" s="15">
        <v>472667.93</v>
      </c>
      <c r="N200" s="14">
        <v>14058</v>
      </c>
      <c r="O200" s="15">
        <v>13616323.26</v>
      </c>
    </row>
    <row r="201" spans="1:16" s="16" customFormat="1" ht="12.75" customHeight="1" x14ac:dyDescent="0.2">
      <c r="A201" s="31"/>
      <c r="B201" s="37" t="s">
        <v>16</v>
      </c>
      <c r="C201" s="13"/>
      <c r="D201" s="14">
        <v>0</v>
      </c>
      <c r="E201" s="15">
        <v>0</v>
      </c>
      <c r="F201" s="14">
        <v>291</v>
      </c>
      <c r="G201" s="15">
        <v>15061064.6</v>
      </c>
      <c r="H201" s="14">
        <v>962</v>
      </c>
      <c r="I201" s="15">
        <v>48429150.460000001</v>
      </c>
      <c r="J201" s="14">
        <v>1104</v>
      </c>
      <c r="K201" s="15">
        <v>55717648.719999999</v>
      </c>
      <c r="L201" s="14">
        <v>79</v>
      </c>
      <c r="M201" s="15">
        <v>3864421.35</v>
      </c>
      <c r="N201" s="14">
        <v>2436</v>
      </c>
      <c r="O201" s="15">
        <v>123072285.13</v>
      </c>
    </row>
    <row r="202" spans="1:16" s="16" customFormat="1" ht="12.75" customHeight="1" x14ac:dyDescent="0.2">
      <c r="A202" s="24"/>
      <c r="B202" s="37" t="s">
        <v>173</v>
      </c>
      <c r="C202" s="13"/>
      <c r="D202" s="14"/>
      <c r="E202" s="15"/>
      <c r="F202" s="14">
        <v>9</v>
      </c>
      <c r="G202" s="15">
        <v>1821347.54</v>
      </c>
      <c r="H202" s="23">
        <v>21</v>
      </c>
      <c r="I202" s="15">
        <v>4249810.92</v>
      </c>
      <c r="J202" s="23">
        <v>25</v>
      </c>
      <c r="K202" s="15">
        <v>5059298.71</v>
      </c>
      <c r="L202" s="14">
        <v>1</v>
      </c>
      <c r="M202" s="15">
        <v>202371.95</v>
      </c>
      <c r="N202" s="14">
        <v>56</v>
      </c>
      <c r="O202" s="15">
        <v>11332829.119999997</v>
      </c>
      <c r="P202" s="54"/>
    </row>
    <row r="203" spans="1:16" s="16" customFormat="1" ht="12.75" x14ac:dyDescent="0.2">
      <c r="A203" s="38" t="s">
        <v>102</v>
      </c>
      <c r="B203" s="18"/>
      <c r="C203" s="19"/>
      <c r="D203" s="20">
        <v>0</v>
      </c>
      <c r="E203" s="21">
        <v>0</v>
      </c>
      <c r="F203" s="20">
        <v>2005</v>
      </c>
      <c r="G203" s="21">
        <v>16856245.210000001</v>
      </c>
      <c r="H203" s="20">
        <v>6349</v>
      </c>
      <c r="I203" s="21">
        <v>53971228.399999999</v>
      </c>
      <c r="J203" s="20">
        <v>8304</v>
      </c>
      <c r="K203" s="21">
        <v>63154582.789999999</v>
      </c>
      <c r="L203" s="20">
        <v>591</v>
      </c>
      <c r="M203" s="21">
        <v>4390622.6500000004</v>
      </c>
      <c r="N203" s="20">
        <v>17249</v>
      </c>
      <c r="O203" s="21">
        <v>138372679.04999998</v>
      </c>
    </row>
    <row r="204" spans="1:16" s="16" customFormat="1" ht="12.75" customHeight="1" x14ac:dyDescent="0.2">
      <c r="A204" s="40" t="s">
        <v>103</v>
      </c>
      <c r="B204" s="11" t="s">
        <v>7</v>
      </c>
      <c r="C204" s="13" t="s">
        <v>8</v>
      </c>
      <c r="D204" s="14">
        <v>0</v>
      </c>
      <c r="E204" s="15">
        <v>0</v>
      </c>
      <c r="F204" s="14">
        <v>32</v>
      </c>
      <c r="G204" s="15">
        <v>46739.47</v>
      </c>
      <c r="H204" s="14">
        <v>3167</v>
      </c>
      <c r="I204" s="15">
        <v>4625746.63</v>
      </c>
      <c r="J204" s="14">
        <v>609</v>
      </c>
      <c r="K204" s="15">
        <v>889510.48</v>
      </c>
      <c r="L204" s="14">
        <v>1</v>
      </c>
      <c r="M204" s="15">
        <v>1460.61</v>
      </c>
      <c r="N204" s="14">
        <v>3809</v>
      </c>
      <c r="O204" s="15">
        <v>5563457.1899999995</v>
      </c>
    </row>
    <row r="205" spans="1:16" s="16" customFormat="1" ht="12.75" customHeight="1" x14ac:dyDescent="0.2">
      <c r="A205" s="39"/>
      <c r="B205" s="31"/>
      <c r="C205" s="13" t="s">
        <v>14</v>
      </c>
      <c r="D205" s="14"/>
      <c r="E205" s="15"/>
      <c r="F205" s="14">
        <v>26</v>
      </c>
      <c r="G205" s="15">
        <v>20128.14</v>
      </c>
      <c r="H205" s="14">
        <v>2732</v>
      </c>
      <c r="I205" s="15">
        <v>2115003.2000000002</v>
      </c>
      <c r="J205" s="14">
        <v>528</v>
      </c>
      <c r="K205" s="15">
        <v>408756.11</v>
      </c>
      <c r="L205" s="14">
        <v>2</v>
      </c>
      <c r="M205" s="15">
        <v>1548.32</v>
      </c>
      <c r="N205" s="14">
        <v>3288</v>
      </c>
      <c r="O205" s="15">
        <v>2545435.77</v>
      </c>
    </row>
    <row r="206" spans="1:16" s="16" customFormat="1" ht="12.75" customHeight="1" x14ac:dyDescent="0.2">
      <c r="A206" s="39"/>
      <c r="B206" s="24"/>
      <c r="C206" s="13" t="s">
        <v>11</v>
      </c>
      <c r="D206" s="14">
        <v>0</v>
      </c>
      <c r="E206" s="15">
        <v>0</v>
      </c>
      <c r="F206" s="14">
        <v>25</v>
      </c>
      <c r="G206" s="15">
        <v>9862.8700000000008</v>
      </c>
      <c r="H206" s="14">
        <v>2014</v>
      </c>
      <c r="I206" s="15">
        <v>794552.66</v>
      </c>
      <c r="J206" s="14">
        <v>430</v>
      </c>
      <c r="K206" s="15">
        <v>169641.33</v>
      </c>
      <c r="L206" s="14">
        <v>2</v>
      </c>
      <c r="M206" s="15">
        <v>789.03</v>
      </c>
      <c r="N206" s="14">
        <v>2471</v>
      </c>
      <c r="O206" s="15">
        <v>974845.89</v>
      </c>
    </row>
    <row r="207" spans="1:16" s="16" customFormat="1" ht="12.75" x14ac:dyDescent="0.2">
      <c r="A207" s="17" t="s">
        <v>104</v>
      </c>
      <c r="B207" s="18"/>
      <c r="C207" s="19"/>
      <c r="D207" s="20">
        <v>0</v>
      </c>
      <c r="E207" s="21">
        <v>0</v>
      </c>
      <c r="F207" s="20">
        <v>83</v>
      </c>
      <c r="G207" s="21">
        <v>76730.48</v>
      </c>
      <c r="H207" s="20">
        <v>7913</v>
      </c>
      <c r="I207" s="21">
        <v>7535302.4900000002</v>
      </c>
      <c r="J207" s="20">
        <v>1567</v>
      </c>
      <c r="K207" s="21">
        <v>1467907.92</v>
      </c>
      <c r="L207" s="20">
        <v>5</v>
      </c>
      <c r="M207" s="21">
        <v>3797.96</v>
      </c>
      <c r="N207" s="20">
        <v>9568</v>
      </c>
      <c r="O207" s="21">
        <v>9083738.8499999996</v>
      </c>
    </row>
    <row r="208" spans="1:16" s="16" customFormat="1" ht="12.75" customHeight="1" x14ac:dyDescent="0.2">
      <c r="A208" s="40" t="s">
        <v>26</v>
      </c>
      <c r="B208" s="44" t="s">
        <v>7</v>
      </c>
      <c r="C208" s="13" t="s">
        <v>8</v>
      </c>
      <c r="D208" s="14"/>
      <c r="E208" s="15"/>
      <c r="F208" s="14">
        <v>443</v>
      </c>
      <c r="G208" s="15">
        <v>2449568.48</v>
      </c>
      <c r="H208" s="14">
        <v>3668</v>
      </c>
      <c r="I208" s="15">
        <v>20282205.850000001</v>
      </c>
      <c r="J208" s="14">
        <v>2274</v>
      </c>
      <c r="K208" s="15">
        <v>12574082.91</v>
      </c>
      <c r="L208" s="14">
        <v>0</v>
      </c>
      <c r="M208" s="15">
        <v>0</v>
      </c>
      <c r="N208" s="14">
        <v>6385</v>
      </c>
      <c r="O208" s="15">
        <v>35305857.239999995</v>
      </c>
    </row>
    <row r="209" spans="1:15" s="16" customFormat="1" ht="12.75" x14ac:dyDescent="0.2">
      <c r="A209" s="29" t="s">
        <v>27</v>
      </c>
      <c r="B209" s="18"/>
      <c r="C209" s="19"/>
      <c r="D209" s="20"/>
      <c r="E209" s="21"/>
      <c r="F209" s="20">
        <v>443</v>
      </c>
      <c r="G209" s="21">
        <v>2449568.48</v>
      </c>
      <c r="H209" s="20">
        <v>3668</v>
      </c>
      <c r="I209" s="21">
        <v>20282205.850000001</v>
      </c>
      <c r="J209" s="20">
        <v>2274</v>
      </c>
      <c r="K209" s="21">
        <v>12574082.91</v>
      </c>
      <c r="L209" s="20">
        <v>0</v>
      </c>
      <c r="M209" s="21">
        <v>0</v>
      </c>
      <c r="N209" s="20">
        <v>6385</v>
      </c>
      <c r="O209" s="21">
        <v>35305857.239999995</v>
      </c>
    </row>
    <row r="210" spans="1:15" s="16" customFormat="1" ht="12.75" customHeight="1" x14ac:dyDescent="0.2">
      <c r="A210" s="11" t="s">
        <v>105</v>
      </c>
      <c r="B210" s="37" t="s">
        <v>6</v>
      </c>
      <c r="C210" s="13"/>
      <c r="D210" s="14"/>
      <c r="E210" s="15"/>
      <c r="F210" s="14">
        <v>3</v>
      </c>
      <c r="G210" s="15">
        <v>40837.160000000003</v>
      </c>
      <c r="H210" s="14">
        <v>78</v>
      </c>
      <c r="I210" s="15">
        <v>1061766.08</v>
      </c>
      <c r="J210" s="14">
        <v>237</v>
      </c>
      <c r="K210" s="15">
        <v>3226135.38</v>
      </c>
      <c r="L210" s="14">
        <v>1</v>
      </c>
      <c r="M210" s="15">
        <v>13612.39</v>
      </c>
      <c r="N210" s="14">
        <v>319</v>
      </c>
      <c r="O210" s="15">
        <v>4342351.01</v>
      </c>
    </row>
    <row r="211" spans="1:15" s="16" customFormat="1" ht="12.75" customHeight="1" x14ac:dyDescent="0.2">
      <c r="A211" s="31"/>
      <c r="B211" s="32" t="s">
        <v>7</v>
      </c>
      <c r="C211" s="13" t="s">
        <v>8</v>
      </c>
      <c r="D211" s="14">
        <v>0</v>
      </c>
      <c r="E211" s="15">
        <v>0</v>
      </c>
      <c r="F211" s="14">
        <v>36</v>
      </c>
      <c r="G211" s="15">
        <v>71772.95</v>
      </c>
      <c r="H211" s="14">
        <v>1517</v>
      </c>
      <c r="I211" s="15">
        <v>3024432.36</v>
      </c>
      <c r="J211" s="14">
        <v>6662</v>
      </c>
      <c r="K211" s="15">
        <v>13281983.109999999</v>
      </c>
      <c r="L211" s="14">
        <v>15</v>
      </c>
      <c r="M211" s="15">
        <v>29905.4</v>
      </c>
      <c r="N211" s="14">
        <v>8230</v>
      </c>
      <c r="O211" s="15">
        <v>16408093.819999998</v>
      </c>
    </row>
    <row r="212" spans="1:15" s="16" customFormat="1" ht="12.75" customHeight="1" x14ac:dyDescent="0.2">
      <c r="A212" s="31"/>
      <c r="B212" s="33"/>
      <c r="C212" s="13" t="s">
        <v>14</v>
      </c>
      <c r="D212" s="14"/>
      <c r="E212" s="15"/>
      <c r="F212" s="14">
        <v>2</v>
      </c>
      <c r="G212" s="15">
        <v>1528.75</v>
      </c>
      <c r="H212" s="14">
        <v>96</v>
      </c>
      <c r="I212" s="15">
        <v>73379.789999999994</v>
      </c>
      <c r="J212" s="14">
        <v>407</v>
      </c>
      <c r="K212" s="15">
        <v>311099.71999999997</v>
      </c>
      <c r="L212" s="14">
        <v>1</v>
      </c>
      <c r="M212" s="15">
        <v>764.37</v>
      </c>
      <c r="N212" s="14">
        <v>506</v>
      </c>
      <c r="O212" s="15">
        <v>386772.62999999995</v>
      </c>
    </row>
    <row r="213" spans="1:15" s="16" customFormat="1" ht="12.75" customHeight="1" x14ac:dyDescent="0.2">
      <c r="A213" s="31"/>
      <c r="B213" s="35"/>
      <c r="C213" s="13" t="s">
        <v>11</v>
      </c>
      <c r="D213" s="14"/>
      <c r="E213" s="15"/>
      <c r="F213" s="14">
        <v>21</v>
      </c>
      <c r="G213" s="15">
        <v>6662.71</v>
      </c>
      <c r="H213" s="14">
        <v>835</v>
      </c>
      <c r="I213" s="15">
        <v>556395.46</v>
      </c>
      <c r="J213" s="14">
        <v>4388</v>
      </c>
      <c r="K213" s="15">
        <v>2764894.13</v>
      </c>
      <c r="L213" s="14">
        <v>2</v>
      </c>
      <c r="M213" s="15">
        <v>481.38</v>
      </c>
      <c r="N213" s="14">
        <v>5246</v>
      </c>
      <c r="O213" s="15">
        <v>3328433.6799999997</v>
      </c>
    </row>
    <row r="214" spans="1:15" s="16" customFormat="1" ht="12.75" customHeight="1" x14ac:dyDescent="0.2">
      <c r="A214" s="24"/>
      <c r="B214" s="37" t="s">
        <v>16</v>
      </c>
      <c r="C214" s="13"/>
      <c r="D214" s="14">
        <v>0</v>
      </c>
      <c r="E214" s="15">
        <v>0</v>
      </c>
      <c r="F214" s="14">
        <v>3</v>
      </c>
      <c r="G214" s="15">
        <v>84476.06</v>
      </c>
      <c r="H214" s="14">
        <v>38</v>
      </c>
      <c r="I214" s="15">
        <v>1070030.06</v>
      </c>
      <c r="J214" s="14">
        <v>133</v>
      </c>
      <c r="K214" s="15">
        <v>3745105.2</v>
      </c>
      <c r="L214" s="14">
        <v>1</v>
      </c>
      <c r="M214" s="15">
        <v>28158.69</v>
      </c>
      <c r="N214" s="14">
        <v>175</v>
      </c>
      <c r="O214" s="15">
        <v>4927770.01</v>
      </c>
    </row>
    <row r="215" spans="1:15" s="16" customFormat="1" ht="12.75" x14ac:dyDescent="0.2">
      <c r="A215" s="38" t="s">
        <v>106</v>
      </c>
      <c r="B215" s="18"/>
      <c r="C215" s="19"/>
      <c r="D215" s="20">
        <v>0</v>
      </c>
      <c r="E215" s="21">
        <v>0</v>
      </c>
      <c r="F215" s="20">
        <v>65</v>
      </c>
      <c r="G215" s="21">
        <v>205277.63</v>
      </c>
      <c r="H215" s="20">
        <v>2564</v>
      </c>
      <c r="I215" s="21">
        <v>5786003.75</v>
      </c>
      <c r="J215" s="20">
        <v>11827</v>
      </c>
      <c r="K215" s="21">
        <v>23329217.539999995</v>
      </c>
      <c r="L215" s="20">
        <v>20</v>
      </c>
      <c r="M215" s="21">
        <v>72922.23</v>
      </c>
      <c r="N215" s="20">
        <v>14476</v>
      </c>
      <c r="O215" s="21">
        <v>29393421.149999999</v>
      </c>
    </row>
    <row r="216" spans="1:15" s="16" customFormat="1" ht="12.75" customHeight="1" x14ac:dyDescent="0.2">
      <c r="A216" s="39" t="s">
        <v>107</v>
      </c>
      <c r="B216" s="11" t="s">
        <v>7</v>
      </c>
      <c r="C216" s="13" t="s">
        <v>8</v>
      </c>
      <c r="D216" s="14"/>
      <c r="E216" s="15"/>
      <c r="F216" s="14">
        <v>2</v>
      </c>
      <c r="G216" s="15">
        <v>1885.69</v>
      </c>
      <c r="H216" s="14">
        <v>66</v>
      </c>
      <c r="I216" s="15">
        <v>62227.839999999997</v>
      </c>
      <c r="J216" s="14">
        <v>11</v>
      </c>
      <c r="K216" s="15">
        <v>10371.31</v>
      </c>
      <c r="L216" s="14"/>
      <c r="M216" s="15"/>
      <c r="N216" s="14">
        <v>79</v>
      </c>
      <c r="O216" s="15">
        <v>74484.84</v>
      </c>
    </row>
    <row r="217" spans="1:15" s="16" customFormat="1" ht="12.75" customHeight="1" x14ac:dyDescent="0.2">
      <c r="A217" s="39"/>
      <c r="B217" s="24"/>
      <c r="C217" s="13" t="s">
        <v>11</v>
      </c>
      <c r="D217" s="14"/>
      <c r="E217" s="15"/>
      <c r="F217" s="14"/>
      <c r="G217" s="15"/>
      <c r="H217" s="14">
        <v>137</v>
      </c>
      <c r="I217" s="15">
        <v>19271.650000000001</v>
      </c>
      <c r="J217" s="14">
        <v>34</v>
      </c>
      <c r="K217" s="15">
        <v>4782.74</v>
      </c>
      <c r="L217" s="14"/>
      <c r="M217" s="15"/>
      <c r="N217" s="14">
        <v>171</v>
      </c>
      <c r="O217" s="15">
        <v>24054.39</v>
      </c>
    </row>
    <row r="218" spans="1:15" s="16" customFormat="1" ht="12.75" x14ac:dyDescent="0.2">
      <c r="A218" s="17" t="s">
        <v>108</v>
      </c>
      <c r="B218" s="18"/>
      <c r="C218" s="19"/>
      <c r="D218" s="20"/>
      <c r="E218" s="21"/>
      <c r="F218" s="20">
        <v>2</v>
      </c>
      <c r="G218" s="21">
        <v>1885.69</v>
      </c>
      <c r="H218" s="20">
        <v>203</v>
      </c>
      <c r="I218" s="21">
        <v>81499.489999999991</v>
      </c>
      <c r="J218" s="20">
        <v>45</v>
      </c>
      <c r="K218" s="21">
        <v>15154.05</v>
      </c>
      <c r="L218" s="20"/>
      <c r="M218" s="21"/>
      <c r="N218" s="20">
        <v>250</v>
      </c>
      <c r="O218" s="21">
        <v>98539.23</v>
      </c>
    </row>
    <row r="219" spans="1:15" s="16" customFormat="1" ht="12.75" customHeight="1" x14ac:dyDescent="0.2">
      <c r="A219" s="39" t="s">
        <v>28</v>
      </c>
      <c r="B219" s="44" t="s">
        <v>7</v>
      </c>
      <c r="C219" s="13" t="s">
        <v>8</v>
      </c>
      <c r="D219" s="14"/>
      <c r="E219" s="15"/>
      <c r="F219" s="14">
        <v>8</v>
      </c>
      <c r="G219" s="15">
        <v>14141.48</v>
      </c>
      <c r="H219" s="14">
        <v>33</v>
      </c>
      <c r="I219" s="15">
        <v>58333.599999999999</v>
      </c>
      <c r="J219" s="14">
        <v>18</v>
      </c>
      <c r="K219" s="15">
        <v>31818.32</v>
      </c>
      <c r="L219" s="14">
        <v>9</v>
      </c>
      <c r="M219" s="15">
        <v>15909.16</v>
      </c>
      <c r="N219" s="14">
        <v>68</v>
      </c>
      <c r="O219" s="15">
        <v>120202.56</v>
      </c>
    </row>
    <row r="220" spans="1:15" s="16" customFormat="1" ht="12.75" x14ac:dyDescent="0.2">
      <c r="A220" s="17" t="s">
        <v>29</v>
      </c>
      <c r="B220" s="18"/>
      <c r="C220" s="19"/>
      <c r="D220" s="20"/>
      <c r="E220" s="21"/>
      <c r="F220" s="20">
        <v>8</v>
      </c>
      <c r="G220" s="21">
        <v>14141.48</v>
      </c>
      <c r="H220" s="20">
        <v>33</v>
      </c>
      <c r="I220" s="21">
        <v>58333.599999999999</v>
      </c>
      <c r="J220" s="20">
        <v>18</v>
      </c>
      <c r="K220" s="21">
        <v>31818.32</v>
      </c>
      <c r="L220" s="20">
        <v>9</v>
      </c>
      <c r="M220" s="21">
        <v>15909.16</v>
      </c>
      <c r="N220" s="20">
        <v>68</v>
      </c>
      <c r="O220" s="21">
        <v>120202.56</v>
      </c>
    </row>
    <row r="221" spans="1:15" s="16" customFormat="1" ht="12.75" customHeight="1" x14ac:dyDescent="0.2">
      <c r="A221" s="40" t="s">
        <v>109</v>
      </c>
      <c r="B221" s="12" t="s">
        <v>6</v>
      </c>
      <c r="C221" s="13"/>
      <c r="D221" s="14">
        <v>0</v>
      </c>
      <c r="E221" s="15">
        <v>0</v>
      </c>
      <c r="F221" s="14">
        <v>4</v>
      </c>
      <c r="G221" s="15">
        <v>457720.73</v>
      </c>
      <c r="H221" s="14">
        <v>2</v>
      </c>
      <c r="I221" s="15">
        <v>228860.37</v>
      </c>
      <c r="J221" s="14">
        <v>4</v>
      </c>
      <c r="K221" s="15">
        <v>457720.73</v>
      </c>
      <c r="L221" s="14">
        <v>1</v>
      </c>
      <c r="M221" s="15">
        <v>114430.18</v>
      </c>
      <c r="N221" s="14">
        <v>11</v>
      </c>
      <c r="O221" s="15">
        <v>1258732.01</v>
      </c>
    </row>
    <row r="222" spans="1:15" s="16" customFormat="1" ht="12.75" x14ac:dyDescent="0.2">
      <c r="A222" s="17" t="s">
        <v>110</v>
      </c>
      <c r="B222" s="18"/>
      <c r="C222" s="19"/>
      <c r="D222" s="20">
        <v>0</v>
      </c>
      <c r="E222" s="21">
        <v>0</v>
      </c>
      <c r="F222" s="20">
        <v>4</v>
      </c>
      <c r="G222" s="21">
        <v>457720.73</v>
      </c>
      <c r="H222" s="20">
        <v>2</v>
      </c>
      <c r="I222" s="21">
        <v>228860.37</v>
      </c>
      <c r="J222" s="20">
        <v>4</v>
      </c>
      <c r="K222" s="21">
        <v>457720.73</v>
      </c>
      <c r="L222" s="20">
        <v>1</v>
      </c>
      <c r="M222" s="21">
        <v>114430.18</v>
      </c>
      <c r="N222" s="20">
        <v>11</v>
      </c>
      <c r="O222" s="21">
        <v>1258732.01</v>
      </c>
    </row>
    <row r="223" spans="1:15" s="16" customFormat="1" ht="12.75" customHeight="1" x14ac:dyDescent="0.2">
      <c r="A223" s="40" t="s">
        <v>111</v>
      </c>
      <c r="B223" s="44" t="s">
        <v>7</v>
      </c>
      <c r="C223" s="13" t="s">
        <v>8</v>
      </c>
      <c r="D223" s="14"/>
      <c r="E223" s="15"/>
      <c r="F223" s="14">
        <v>57</v>
      </c>
      <c r="G223" s="15">
        <v>326036.56</v>
      </c>
      <c r="H223" s="14">
        <v>166</v>
      </c>
      <c r="I223" s="15">
        <v>949509.98</v>
      </c>
      <c r="J223" s="14">
        <v>81</v>
      </c>
      <c r="K223" s="15">
        <v>463315.11</v>
      </c>
      <c r="L223" s="14">
        <v>119</v>
      </c>
      <c r="M223" s="15">
        <v>680672.81</v>
      </c>
      <c r="N223" s="14">
        <v>423</v>
      </c>
      <c r="O223" s="15">
        <v>2419534.46</v>
      </c>
    </row>
    <row r="224" spans="1:15" s="16" customFormat="1" ht="12.75" x14ac:dyDescent="0.2">
      <c r="A224" s="17" t="s">
        <v>112</v>
      </c>
      <c r="B224" s="18"/>
      <c r="C224" s="19"/>
      <c r="D224" s="20"/>
      <c r="E224" s="21"/>
      <c r="F224" s="20">
        <v>57</v>
      </c>
      <c r="G224" s="21">
        <v>326036.56</v>
      </c>
      <c r="H224" s="20">
        <v>166</v>
      </c>
      <c r="I224" s="21">
        <v>949509.98</v>
      </c>
      <c r="J224" s="20">
        <v>81</v>
      </c>
      <c r="K224" s="21">
        <v>463315.11</v>
      </c>
      <c r="L224" s="20">
        <v>119</v>
      </c>
      <c r="M224" s="21">
        <v>680672.81</v>
      </c>
      <c r="N224" s="20">
        <v>423</v>
      </c>
      <c r="O224" s="21">
        <v>2419534.46</v>
      </c>
    </row>
    <row r="225" spans="1:15" s="16" customFormat="1" ht="12.75" customHeight="1" x14ac:dyDescent="0.2">
      <c r="A225" s="40" t="s">
        <v>113</v>
      </c>
      <c r="B225" s="44" t="s">
        <v>7</v>
      </c>
      <c r="C225" s="13" t="s">
        <v>8</v>
      </c>
      <c r="D225" s="14"/>
      <c r="E225" s="15"/>
      <c r="F225" s="14"/>
      <c r="G225" s="15"/>
      <c r="H225" s="14"/>
      <c r="I225" s="15"/>
      <c r="J225" s="14">
        <v>1048</v>
      </c>
      <c r="K225" s="15">
        <v>5773514.3799999999</v>
      </c>
      <c r="L225" s="14"/>
      <c r="M225" s="15"/>
      <c r="N225" s="14">
        <v>1048</v>
      </c>
      <c r="O225" s="15">
        <v>5773514.3799999999</v>
      </c>
    </row>
    <row r="226" spans="1:15" s="16" customFormat="1" ht="12.75" x14ac:dyDescent="0.2">
      <c r="A226" s="17" t="s">
        <v>114</v>
      </c>
      <c r="B226" s="18"/>
      <c r="C226" s="19"/>
      <c r="D226" s="20"/>
      <c r="E226" s="21"/>
      <c r="F226" s="20"/>
      <c r="G226" s="21"/>
      <c r="H226" s="20"/>
      <c r="I226" s="21"/>
      <c r="J226" s="20">
        <v>1048</v>
      </c>
      <c r="K226" s="21">
        <v>5773514.3799999999</v>
      </c>
      <c r="L226" s="20"/>
      <c r="M226" s="21"/>
      <c r="N226" s="20">
        <v>1048</v>
      </c>
      <c r="O226" s="21">
        <v>5773514.3799999999</v>
      </c>
    </row>
    <row r="227" spans="1:15" s="16" customFormat="1" ht="12.75" customHeight="1" x14ac:dyDescent="0.2">
      <c r="A227" s="40" t="s">
        <v>115</v>
      </c>
      <c r="B227" s="12" t="s">
        <v>6</v>
      </c>
      <c r="C227" s="13"/>
      <c r="D227" s="14"/>
      <c r="E227" s="15"/>
      <c r="F227" s="14">
        <v>1</v>
      </c>
      <c r="G227" s="15">
        <v>114430.17</v>
      </c>
      <c r="H227" s="14">
        <v>4</v>
      </c>
      <c r="I227" s="15">
        <v>457720.67</v>
      </c>
      <c r="J227" s="14">
        <v>7</v>
      </c>
      <c r="K227" s="15">
        <v>801011.17</v>
      </c>
      <c r="L227" s="14">
        <v>0</v>
      </c>
      <c r="M227" s="15">
        <v>0</v>
      </c>
      <c r="N227" s="14">
        <v>12</v>
      </c>
      <c r="O227" s="15">
        <v>1373162</v>
      </c>
    </row>
    <row r="228" spans="1:15" s="16" customFormat="1" ht="12.75" x14ac:dyDescent="0.2">
      <c r="A228" s="17" t="s">
        <v>116</v>
      </c>
      <c r="B228" s="18"/>
      <c r="C228" s="19"/>
      <c r="D228" s="20"/>
      <c r="E228" s="21"/>
      <c r="F228" s="20">
        <v>1</v>
      </c>
      <c r="G228" s="21">
        <v>114430.17</v>
      </c>
      <c r="H228" s="20">
        <v>4</v>
      </c>
      <c r="I228" s="21">
        <v>457720.67</v>
      </c>
      <c r="J228" s="20">
        <v>7</v>
      </c>
      <c r="K228" s="21">
        <v>801011.17</v>
      </c>
      <c r="L228" s="20">
        <v>0</v>
      </c>
      <c r="M228" s="21">
        <v>0</v>
      </c>
      <c r="N228" s="20">
        <v>12</v>
      </c>
      <c r="O228" s="21">
        <v>1373162</v>
      </c>
    </row>
    <row r="229" spans="1:15" s="16" customFormat="1" ht="12.75" customHeight="1" x14ac:dyDescent="0.2">
      <c r="A229" s="40" t="s">
        <v>117</v>
      </c>
      <c r="B229" s="12" t="s">
        <v>6</v>
      </c>
      <c r="C229" s="13"/>
      <c r="D229" s="14"/>
      <c r="E229" s="15"/>
      <c r="F229" s="14">
        <v>1</v>
      </c>
      <c r="G229" s="15">
        <v>114430.13</v>
      </c>
      <c r="H229" s="14">
        <v>4</v>
      </c>
      <c r="I229" s="15">
        <v>457720.51</v>
      </c>
      <c r="J229" s="14">
        <v>3</v>
      </c>
      <c r="K229" s="15">
        <v>343290.38</v>
      </c>
      <c r="L229" s="14">
        <v>0</v>
      </c>
      <c r="M229" s="15">
        <v>0</v>
      </c>
      <c r="N229" s="14">
        <v>8</v>
      </c>
      <c r="O229" s="15">
        <v>915441.02</v>
      </c>
    </row>
    <row r="230" spans="1:15" s="16" customFormat="1" ht="12.75" x14ac:dyDescent="0.2">
      <c r="A230" s="17" t="s">
        <v>118</v>
      </c>
      <c r="B230" s="18"/>
      <c r="C230" s="19"/>
      <c r="D230" s="20"/>
      <c r="E230" s="21"/>
      <c r="F230" s="20">
        <v>1</v>
      </c>
      <c r="G230" s="21">
        <v>114430.13</v>
      </c>
      <c r="H230" s="20">
        <v>4</v>
      </c>
      <c r="I230" s="21">
        <v>457720.51</v>
      </c>
      <c r="J230" s="20">
        <v>3</v>
      </c>
      <c r="K230" s="21">
        <v>343290.38</v>
      </c>
      <c r="L230" s="20">
        <v>0</v>
      </c>
      <c r="M230" s="21">
        <v>0</v>
      </c>
      <c r="N230" s="20">
        <v>8</v>
      </c>
      <c r="O230" s="21">
        <v>915441.02</v>
      </c>
    </row>
    <row r="231" spans="1:15" s="16" customFormat="1" ht="12.75" customHeight="1" x14ac:dyDescent="0.2">
      <c r="A231" s="40" t="s">
        <v>119</v>
      </c>
      <c r="B231" s="12" t="s">
        <v>6</v>
      </c>
      <c r="C231" s="13"/>
      <c r="D231" s="14">
        <v>0</v>
      </c>
      <c r="E231" s="15">
        <v>0</v>
      </c>
      <c r="F231" s="14">
        <v>1</v>
      </c>
      <c r="G231" s="15">
        <v>114430</v>
      </c>
      <c r="H231" s="14">
        <v>0</v>
      </c>
      <c r="I231" s="15">
        <v>0</v>
      </c>
      <c r="J231" s="14">
        <v>1</v>
      </c>
      <c r="K231" s="15">
        <v>114430</v>
      </c>
      <c r="L231" s="14">
        <v>0</v>
      </c>
      <c r="M231" s="15">
        <v>0</v>
      </c>
      <c r="N231" s="14">
        <v>2</v>
      </c>
      <c r="O231" s="15">
        <v>228860</v>
      </c>
    </row>
    <row r="232" spans="1:15" s="16" customFormat="1" ht="12.75" x14ac:dyDescent="0.2">
      <c r="A232" s="17" t="s">
        <v>120</v>
      </c>
      <c r="B232" s="18"/>
      <c r="C232" s="19"/>
      <c r="D232" s="20">
        <v>0</v>
      </c>
      <c r="E232" s="21">
        <v>0</v>
      </c>
      <c r="F232" s="20">
        <v>1</v>
      </c>
      <c r="G232" s="21">
        <v>114430</v>
      </c>
      <c r="H232" s="20">
        <v>0</v>
      </c>
      <c r="I232" s="21">
        <v>0</v>
      </c>
      <c r="J232" s="20">
        <v>1</v>
      </c>
      <c r="K232" s="21">
        <v>114430</v>
      </c>
      <c r="L232" s="20">
        <v>0</v>
      </c>
      <c r="M232" s="21">
        <v>0</v>
      </c>
      <c r="N232" s="20">
        <v>2</v>
      </c>
      <c r="O232" s="21">
        <v>228860</v>
      </c>
    </row>
    <row r="233" spans="1:15" s="16" customFormat="1" ht="12.75" customHeight="1" x14ac:dyDescent="0.2">
      <c r="A233" s="40" t="s">
        <v>121</v>
      </c>
      <c r="B233" s="12" t="s">
        <v>7</v>
      </c>
      <c r="C233" s="13" t="s">
        <v>8</v>
      </c>
      <c r="D233" s="14">
        <v>0</v>
      </c>
      <c r="E233" s="15">
        <v>0</v>
      </c>
      <c r="F233" s="14">
        <v>67</v>
      </c>
      <c r="G233" s="15">
        <v>196774.36</v>
      </c>
      <c r="H233" s="14">
        <v>203</v>
      </c>
      <c r="I233" s="15">
        <v>596196.93999999994</v>
      </c>
      <c r="J233" s="14">
        <v>203</v>
      </c>
      <c r="K233" s="15">
        <v>596196.93999999994</v>
      </c>
      <c r="L233" s="14">
        <v>16</v>
      </c>
      <c r="M233" s="15">
        <v>46990.89</v>
      </c>
      <c r="N233" s="14">
        <v>489</v>
      </c>
      <c r="O233" s="15">
        <v>1436159.13</v>
      </c>
    </row>
    <row r="234" spans="1:15" s="16" customFormat="1" ht="12.75" x14ac:dyDescent="0.2">
      <c r="A234" s="17" t="s">
        <v>122</v>
      </c>
      <c r="B234" s="18"/>
      <c r="C234" s="19"/>
      <c r="D234" s="20">
        <v>0</v>
      </c>
      <c r="E234" s="21">
        <v>0</v>
      </c>
      <c r="F234" s="20">
        <v>67</v>
      </c>
      <c r="G234" s="21">
        <v>196774.36</v>
      </c>
      <c r="H234" s="20">
        <v>203</v>
      </c>
      <c r="I234" s="21">
        <v>596196.93999999994</v>
      </c>
      <c r="J234" s="20">
        <v>203</v>
      </c>
      <c r="K234" s="21">
        <v>596196.93999999994</v>
      </c>
      <c r="L234" s="20">
        <v>16</v>
      </c>
      <c r="M234" s="21">
        <v>46990.89</v>
      </c>
      <c r="N234" s="20">
        <v>489</v>
      </c>
      <c r="O234" s="21">
        <v>1436159.13</v>
      </c>
    </row>
    <row r="235" spans="1:15" s="16" customFormat="1" ht="12.75" customHeight="1" x14ac:dyDescent="0.2">
      <c r="A235" s="40" t="s">
        <v>123</v>
      </c>
      <c r="B235" s="12" t="s">
        <v>7</v>
      </c>
      <c r="C235" s="13" t="s">
        <v>8</v>
      </c>
      <c r="D235" s="14"/>
      <c r="E235" s="15"/>
      <c r="F235" s="14">
        <v>15</v>
      </c>
      <c r="G235" s="15">
        <v>27398.67</v>
      </c>
      <c r="H235" s="14">
        <v>67</v>
      </c>
      <c r="I235" s="15">
        <v>122380.72</v>
      </c>
      <c r="J235" s="14">
        <v>70</v>
      </c>
      <c r="K235" s="15">
        <v>127860.45</v>
      </c>
      <c r="L235" s="14">
        <v>20</v>
      </c>
      <c r="M235" s="15">
        <v>36531.56</v>
      </c>
      <c r="N235" s="14">
        <v>172</v>
      </c>
      <c r="O235" s="15">
        <v>314171.39999999997</v>
      </c>
    </row>
    <row r="236" spans="1:15" s="16" customFormat="1" ht="12.75" x14ac:dyDescent="0.2">
      <c r="A236" s="17" t="s">
        <v>124</v>
      </c>
      <c r="B236" s="18"/>
      <c r="C236" s="19"/>
      <c r="D236" s="20"/>
      <c r="E236" s="21"/>
      <c r="F236" s="20">
        <v>15</v>
      </c>
      <c r="G236" s="21">
        <v>27398.67</v>
      </c>
      <c r="H236" s="20">
        <v>67</v>
      </c>
      <c r="I236" s="21">
        <v>122380.72</v>
      </c>
      <c r="J236" s="20">
        <v>70</v>
      </c>
      <c r="K236" s="21">
        <v>127860.45</v>
      </c>
      <c r="L236" s="20">
        <v>20</v>
      </c>
      <c r="M236" s="21">
        <v>36531.56</v>
      </c>
      <c r="N236" s="20">
        <v>172</v>
      </c>
      <c r="O236" s="21">
        <v>314171.39999999997</v>
      </c>
    </row>
    <row r="237" spans="1:15" s="16" customFormat="1" ht="12.75" customHeight="1" x14ac:dyDescent="0.2">
      <c r="A237" s="40" t="s">
        <v>30</v>
      </c>
      <c r="B237" s="12" t="s">
        <v>6</v>
      </c>
      <c r="C237" s="13"/>
      <c r="D237" s="14">
        <v>0</v>
      </c>
      <c r="E237" s="15">
        <v>0</v>
      </c>
      <c r="F237" s="14">
        <v>3</v>
      </c>
      <c r="G237" s="15">
        <v>343290.5</v>
      </c>
      <c r="H237" s="14">
        <v>3</v>
      </c>
      <c r="I237" s="15">
        <v>343290.5</v>
      </c>
      <c r="J237" s="14">
        <v>5</v>
      </c>
      <c r="K237" s="15">
        <v>572150.82999999996</v>
      </c>
      <c r="L237" s="14">
        <v>1</v>
      </c>
      <c r="M237" s="15">
        <v>114430.17</v>
      </c>
      <c r="N237" s="14">
        <v>12</v>
      </c>
      <c r="O237" s="15">
        <v>1373162</v>
      </c>
    </row>
    <row r="238" spans="1:15" s="16" customFormat="1" ht="12.75" x14ac:dyDescent="0.2">
      <c r="A238" s="17" t="s">
        <v>31</v>
      </c>
      <c r="B238" s="18"/>
      <c r="C238" s="19"/>
      <c r="D238" s="20">
        <v>0</v>
      </c>
      <c r="E238" s="21">
        <v>0</v>
      </c>
      <c r="F238" s="20">
        <v>3</v>
      </c>
      <c r="G238" s="21">
        <v>343290.5</v>
      </c>
      <c r="H238" s="20">
        <v>3</v>
      </c>
      <c r="I238" s="21">
        <v>343290.5</v>
      </c>
      <c r="J238" s="20">
        <v>5</v>
      </c>
      <c r="K238" s="21">
        <v>572150.82999999996</v>
      </c>
      <c r="L238" s="20">
        <v>1</v>
      </c>
      <c r="M238" s="21">
        <v>114430.17</v>
      </c>
      <c r="N238" s="20">
        <v>12</v>
      </c>
      <c r="O238" s="21">
        <v>1373162</v>
      </c>
    </row>
    <row r="239" spans="1:15" s="16" customFormat="1" ht="12.75" customHeight="1" x14ac:dyDescent="0.2">
      <c r="A239" s="40" t="s">
        <v>125</v>
      </c>
      <c r="B239" s="11" t="s">
        <v>7</v>
      </c>
      <c r="C239" s="13" t="s">
        <v>8</v>
      </c>
      <c r="D239" s="14"/>
      <c r="E239" s="15"/>
      <c r="F239" s="14">
        <v>9</v>
      </c>
      <c r="G239" s="15">
        <v>13014.66</v>
      </c>
      <c r="H239" s="14">
        <v>28</v>
      </c>
      <c r="I239" s="15">
        <v>40490.06</v>
      </c>
      <c r="J239" s="14">
        <v>27</v>
      </c>
      <c r="K239" s="15">
        <v>39043.99</v>
      </c>
      <c r="L239" s="14">
        <v>2</v>
      </c>
      <c r="M239" s="15">
        <v>2892.15</v>
      </c>
      <c r="N239" s="14">
        <v>66</v>
      </c>
      <c r="O239" s="15">
        <v>95440.859999999986</v>
      </c>
    </row>
    <row r="240" spans="1:15" s="16" customFormat="1" ht="12.75" customHeight="1" x14ac:dyDescent="0.2">
      <c r="A240" s="40"/>
      <c r="B240" s="24"/>
      <c r="C240" s="13" t="s">
        <v>14</v>
      </c>
      <c r="D240" s="14"/>
      <c r="E240" s="15"/>
      <c r="F240" s="14">
        <v>3</v>
      </c>
      <c r="G240" s="15">
        <v>2334.2399999999998</v>
      </c>
      <c r="H240" s="14">
        <v>11</v>
      </c>
      <c r="I240" s="15">
        <v>8558.8799999999992</v>
      </c>
      <c r="J240" s="14">
        <v>10</v>
      </c>
      <c r="K240" s="15">
        <v>7780.8</v>
      </c>
      <c r="L240" s="14">
        <v>1</v>
      </c>
      <c r="M240" s="15">
        <v>778.08</v>
      </c>
      <c r="N240" s="14">
        <v>25</v>
      </c>
      <c r="O240" s="15">
        <v>19452</v>
      </c>
    </row>
    <row r="241" spans="1:15" s="16" customFormat="1" ht="12.75" x14ac:dyDescent="0.2">
      <c r="A241" s="17" t="s">
        <v>126</v>
      </c>
      <c r="B241" s="18"/>
      <c r="C241" s="19"/>
      <c r="D241" s="20"/>
      <c r="E241" s="21"/>
      <c r="F241" s="20">
        <v>12</v>
      </c>
      <c r="G241" s="21">
        <v>15348.9</v>
      </c>
      <c r="H241" s="20">
        <v>39</v>
      </c>
      <c r="I241" s="21">
        <v>49048.939999999995</v>
      </c>
      <c r="J241" s="20">
        <v>37</v>
      </c>
      <c r="K241" s="21">
        <v>46824.79</v>
      </c>
      <c r="L241" s="20">
        <v>3</v>
      </c>
      <c r="M241" s="21">
        <v>3670.23</v>
      </c>
      <c r="N241" s="20">
        <v>91</v>
      </c>
      <c r="O241" s="21">
        <v>114892.85999999999</v>
      </c>
    </row>
    <row r="242" spans="1:15" s="16" customFormat="1" ht="12.75" customHeight="1" x14ac:dyDescent="0.2">
      <c r="A242" s="40" t="s">
        <v>127</v>
      </c>
      <c r="B242" s="12" t="s">
        <v>7</v>
      </c>
      <c r="C242" s="13" t="s">
        <v>8</v>
      </c>
      <c r="D242" s="14"/>
      <c r="E242" s="15"/>
      <c r="F242" s="14">
        <v>107</v>
      </c>
      <c r="G242" s="15">
        <v>190329.2</v>
      </c>
      <c r="H242" s="14">
        <v>55</v>
      </c>
      <c r="I242" s="15">
        <v>97832.77</v>
      </c>
      <c r="J242" s="14">
        <v>143</v>
      </c>
      <c r="K242" s="15">
        <v>254365.2</v>
      </c>
      <c r="L242" s="14">
        <v>5</v>
      </c>
      <c r="M242" s="15">
        <v>8893.89</v>
      </c>
      <c r="N242" s="14">
        <v>310</v>
      </c>
      <c r="O242" s="15">
        <v>551421.06000000006</v>
      </c>
    </row>
    <row r="243" spans="1:15" s="16" customFormat="1" ht="12.75" x14ac:dyDescent="0.2">
      <c r="A243" s="29" t="s">
        <v>128</v>
      </c>
      <c r="B243" s="45"/>
      <c r="C243" s="19"/>
      <c r="D243" s="20"/>
      <c r="E243" s="21"/>
      <c r="F243" s="20">
        <v>107</v>
      </c>
      <c r="G243" s="21">
        <v>190329.2</v>
      </c>
      <c r="H243" s="20">
        <v>55</v>
      </c>
      <c r="I243" s="21">
        <v>97832.77</v>
      </c>
      <c r="J243" s="20">
        <v>143</v>
      </c>
      <c r="K243" s="21">
        <v>254365.2</v>
      </c>
      <c r="L243" s="20">
        <v>5</v>
      </c>
      <c r="M243" s="21">
        <v>8893.89</v>
      </c>
      <c r="N243" s="20">
        <v>310</v>
      </c>
      <c r="O243" s="21">
        <v>551421.06000000006</v>
      </c>
    </row>
    <row r="244" spans="1:15" s="16" customFormat="1" ht="12.75" customHeight="1" x14ac:dyDescent="0.2">
      <c r="A244" s="22" t="s">
        <v>32</v>
      </c>
      <c r="B244" s="11" t="s">
        <v>7</v>
      </c>
      <c r="C244" s="13" t="s">
        <v>8</v>
      </c>
      <c r="D244" s="14"/>
      <c r="E244" s="15"/>
      <c r="F244" s="14">
        <v>89</v>
      </c>
      <c r="G244" s="15">
        <v>134994.81</v>
      </c>
      <c r="H244" s="14">
        <v>43</v>
      </c>
      <c r="I244" s="15">
        <v>65222.21</v>
      </c>
      <c r="J244" s="14">
        <v>327</v>
      </c>
      <c r="K244" s="15">
        <v>495992.16</v>
      </c>
      <c r="L244" s="14">
        <v>5</v>
      </c>
      <c r="M244" s="15">
        <v>7583.98</v>
      </c>
      <c r="N244" s="14">
        <v>464</v>
      </c>
      <c r="O244" s="15">
        <v>703793.15999999992</v>
      </c>
    </row>
    <row r="245" spans="1:15" s="16" customFormat="1" ht="12.75" customHeight="1" x14ac:dyDescent="0.2">
      <c r="A245" s="46"/>
      <c r="B245" s="31"/>
      <c r="C245" s="13" t="s">
        <v>14</v>
      </c>
      <c r="D245" s="14">
        <v>0</v>
      </c>
      <c r="E245" s="15">
        <v>0</v>
      </c>
      <c r="F245" s="14">
        <v>77</v>
      </c>
      <c r="G245" s="15">
        <v>53229.33</v>
      </c>
      <c r="H245" s="14">
        <v>19</v>
      </c>
      <c r="I245" s="15">
        <v>13134.51</v>
      </c>
      <c r="J245" s="14">
        <v>200</v>
      </c>
      <c r="K245" s="15">
        <v>138258</v>
      </c>
      <c r="L245" s="14">
        <v>4</v>
      </c>
      <c r="M245" s="15">
        <v>2765.16</v>
      </c>
      <c r="N245" s="14">
        <v>300</v>
      </c>
      <c r="O245" s="15">
        <v>207387</v>
      </c>
    </row>
    <row r="246" spans="1:15" s="16" customFormat="1" ht="12.75" customHeight="1" x14ac:dyDescent="0.2">
      <c r="A246" s="47"/>
      <c r="B246" s="24"/>
      <c r="C246" s="13" t="s">
        <v>11</v>
      </c>
      <c r="D246" s="14"/>
      <c r="E246" s="15"/>
      <c r="F246" s="14">
        <v>368</v>
      </c>
      <c r="G246" s="15">
        <v>146393.17000000001</v>
      </c>
      <c r="H246" s="14">
        <v>355</v>
      </c>
      <c r="I246" s="15">
        <v>281902.94</v>
      </c>
      <c r="J246" s="14">
        <v>1050</v>
      </c>
      <c r="K246" s="15">
        <v>431217.65</v>
      </c>
      <c r="L246" s="14">
        <v>26</v>
      </c>
      <c r="M246" s="15">
        <v>21963.82</v>
      </c>
      <c r="N246" s="14">
        <v>1799</v>
      </c>
      <c r="O246" s="15">
        <v>881477.58000000007</v>
      </c>
    </row>
    <row r="247" spans="1:15" s="16" customFormat="1" ht="12.75" x14ac:dyDescent="0.2">
      <c r="A247" s="41" t="s">
        <v>33</v>
      </c>
      <c r="B247" s="48"/>
      <c r="C247" s="19"/>
      <c r="D247" s="20">
        <v>0</v>
      </c>
      <c r="E247" s="21">
        <v>0</v>
      </c>
      <c r="F247" s="20">
        <v>534</v>
      </c>
      <c r="G247" s="21">
        <v>334617.31000000006</v>
      </c>
      <c r="H247" s="20">
        <v>417</v>
      </c>
      <c r="I247" s="21">
        <v>360259.66000000003</v>
      </c>
      <c r="J247" s="20">
        <v>1577</v>
      </c>
      <c r="K247" s="21">
        <v>1065467.81</v>
      </c>
      <c r="L247" s="20">
        <v>35</v>
      </c>
      <c r="M247" s="21">
        <v>32312.959999999999</v>
      </c>
      <c r="N247" s="20">
        <v>2563</v>
      </c>
      <c r="O247" s="21">
        <v>1792657.74</v>
      </c>
    </row>
    <row r="248" spans="1:15" s="16" customFormat="1" ht="12.75" customHeight="1" x14ac:dyDescent="0.2">
      <c r="A248" s="11" t="s">
        <v>129</v>
      </c>
      <c r="B248" s="11" t="s">
        <v>7</v>
      </c>
      <c r="C248" s="13" t="s">
        <v>8</v>
      </c>
      <c r="D248" s="14"/>
      <c r="E248" s="15"/>
      <c r="F248" s="14"/>
      <c r="G248" s="15"/>
      <c r="H248" s="14">
        <v>19</v>
      </c>
      <c r="I248" s="15">
        <v>15777.73</v>
      </c>
      <c r="J248" s="14">
        <v>8</v>
      </c>
      <c r="K248" s="15">
        <v>6643.25</v>
      </c>
      <c r="L248" s="14"/>
      <c r="M248" s="15"/>
      <c r="N248" s="14">
        <v>27</v>
      </c>
      <c r="O248" s="15">
        <v>22420.98</v>
      </c>
    </row>
    <row r="249" spans="1:15" s="16" customFormat="1" ht="12.75" customHeight="1" x14ac:dyDescent="0.2">
      <c r="A249" s="24"/>
      <c r="B249" s="24"/>
      <c r="C249" s="13" t="s">
        <v>11</v>
      </c>
      <c r="D249" s="14"/>
      <c r="E249" s="15"/>
      <c r="F249" s="14">
        <v>1</v>
      </c>
      <c r="G249" s="15">
        <v>156.86000000000001</v>
      </c>
      <c r="H249" s="14">
        <v>31</v>
      </c>
      <c r="I249" s="15">
        <v>4862.6400000000003</v>
      </c>
      <c r="J249" s="14">
        <v>8</v>
      </c>
      <c r="K249" s="15">
        <v>1254.8800000000001</v>
      </c>
      <c r="L249" s="14"/>
      <c r="M249" s="15"/>
      <c r="N249" s="14">
        <v>40</v>
      </c>
      <c r="O249" s="15">
        <v>6274.38</v>
      </c>
    </row>
    <row r="250" spans="1:15" s="16" customFormat="1" ht="12.75" x14ac:dyDescent="0.2">
      <c r="A250" s="38" t="s">
        <v>130</v>
      </c>
      <c r="B250" s="18"/>
      <c r="C250" s="19"/>
      <c r="D250" s="20"/>
      <c r="E250" s="21"/>
      <c r="F250" s="20">
        <v>1</v>
      </c>
      <c r="G250" s="21">
        <v>156.86000000000001</v>
      </c>
      <c r="H250" s="20">
        <v>50</v>
      </c>
      <c r="I250" s="21">
        <v>20640.37</v>
      </c>
      <c r="J250" s="20">
        <v>16</v>
      </c>
      <c r="K250" s="21">
        <v>7898.13</v>
      </c>
      <c r="L250" s="20"/>
      <c r="M250" s="21"/>
      <c r="N250" s="20">
        <v>67</v>
      </c>
      <c r="O250" s="21">
        <v>28695.360000000001</v>
      </c>
    </row>
    <row r="251" spans="1:15" s="16" customFormat="1" ht="12.75" customHeight="1" x14ac:dyDescent="0.2">
      <c r="A251" s="22" t="s">
        <v>131</v>
      </c>
      <c r="B251" s="11" t="s">
        <v>7</v>
      </c>
      <c r="C251" s="13" t="s">
        <v>8</v>
      </c>
      <c r="D251" s="14"/>
      <c r="E251" s="15"/>
      <c r="F251" s="14">
        <v>26</v>
      </c>
      <c r="G251" s="15">
        <v>26804.34</v>
      </c>
      <c r="H251" s="14">
        <v>3</v>
      </c>
      <c r="I251" s="15">
        <v>3092.81</v>
      </c>
      <c r="J251" s="14">
        <v>24</v>
      </c>
      <c r="K251" s="15">
        <v>24742.47</v>
      </c>
      <c r="L251" s="14"/>
      <c r="M251" s="15"/>
      <c r="N251" s="14">
        <v>53</v>
      </c>
      <c r="O251" s="15">
        <v>54639.62</v>
      </c>
    </row>
    <row r="252" spans="1:15" s="16" customFormat="1" ht="12.75" customHeight="1" x14ac:dyDescent="0.2">
      <c r="A252" s="46"/>
      <c r="B252" s="31"/>
      <c r="C252" s="13" t="s">
        <v>14</v>
      </c>
      <c r="D252" s="14"/>
      <c r="E252" s="15"/>
      <c r="F252" s="14">
        <v>14</v>
      </c>
      <c r="G252" s="15">
        <v>9678.06</v>
      </c>
      <c r="H252" s="14">
        <v>2</v>
      </c>
      <c r="I252" s="15">
        <v>1382.58</v>
      </c>
      <c r="J252" s="14">
        <v>22</v>
      </c>
      <c r="K252" s="15">
        <v>15208.38</v>
      </c>
      <c r="L252" s="14"/>
      <c r="M252" s="15"/>
      <c r="N252" s="14">
        <v>38</v>
      </c>
      <c r="O252" s="15">
        <v>26269.019999999997</v>
      </c>
    </row>
    <row r="253" spans="1:15" s="16" customFormat="1" ht="12.75" customHeight="1" x14ac:dyDescent="0.2">
      <c r="A253" s="47"/>
      <c r="B253" s="24"/>
      <c r="C253" s="13" t="s">
        <v>11</v>
      </c>
      <c r="D253" s="14"/>
      <c r="E253" s="15"/>
      <c r="F253" s="14">
        <v>14</v>
      </c>
      <c r="G253" s="15">
        <v>2311.4</v>
      </c>
      <c r="H253" s="14">
        <v>3</v>
      </c>
      <c r="I253" s="15">
        <v>495.3</v>
      </c>
      <c r="J253" s="14">
        <v>22</v>
      </c>
      <c r="K253" s="15">
        <v>3632.2</v>
      </c>
      <c r="L253" s="14"/>
      <c r="M253" s="15"/>
      <c r="N253" s="14">
        <v>39</v>
      </c>
      <c r="O253" s="15">
        <v>6438.9</v>
      </c>
    </row>
    <row r="254" spans="1:15" s="16" customFormat="1" ht="12.75" x14ac:dyDescent="0.2">
      <c r="A254" s="17" t="s">
        <v>132</v>
      </c>
      <c r="B254" s="18"/>
      <c r="C254" s="19"/>
      <c r="D254" s="20"/>
      <c r="E254" s="21"/>
      <c r="F254" s="20">
        <v>54</v>
      </c>
      <c r="G254" s="21">
        <v>38793.800000000003</v>
      </c>
      <c r="H254" s="20">
        <v>8</v>
      </c>
      <c r="I254" s="21">
        <v>4970.6899999999996</v>
      </c>
      <c r="J254" s="20">
        <v>68</v>
      </c>
      <c r="K254" s="21">
        <v>43583.049999999996</v>
      </c>
      <c r="L254" s="20"/>
      <c r="M254" s="21"/>
      <c r="N254" s="20">
        <v>130</v>
      </c>
      <c r="O254" s="21">
        <v>87347.54</v>
      </c>
    </row>
    <row r="255" spans="1:15" s="16" customFormat="1" ht="12.75" customHeight="1" x14ac:dyDescent="0.2">
      <c r="A255" s="11" t="s">
        <v>133</v>
      </c>
      <c r="B255" s="11" t="s">
        <v>7</v>
      </c>
      <c r="C255" s="13" t="s">
        <v>8</v>
      </c>
      <c r="D255" s="14">
        <v>0</v>
      </c>
      <c r="E255" s="15">
        <v>0</v>
      </c>
      <c r="F255" s="14">
        <v>152</v>
      </c>
      <c r="G255" s="15">
        <v>282665.57</v>
      </c>
      <c r="H255" s="14"/>
      <c r="I255" s="15"/>
      <c r="J255" s="14">
        <v>3</v>
      </c>
      <c r="K255" s="15">
        <v>5578.93</v>
      </c>
      <c r="L255" s="14"/>
      <c r="M255" s="15"/>
      <c r="N255" s="14">
        <v>155</v>
      </c>
      <c r="O255" s="15">
        <v>288244.5</v>
      </c>
    </row>
    <row r="256" spans="1:15" s="16" customFormat="1" ht="12.75" customHeight="1" x14ac:dyDescent="0.2">
      <c r="A256" s="31"/>
      <c r="B256" s="31"/>
      <c r="C256" s="13" t="s">
        <v>14</v>
      </c>
      <c r="D256" s="14"/>
      <c r="E256" s="15"/>
      <c r="F256" s="14">
        <v>43</v>
      </c>
      <c r="G256" s="15">
        <v>29725.47</v>
      </c>
      <c r="H256" s="14"/>
      <c r="I256" s="15"/>
      <c r="J256" s="14"/>
      <c r="K256" s="15"/>
      <c r="L256" s="14"/>
      <c r="M256" s="15"/>
      <c r="N256" s="14">
        <v>43</v>
      </c>
      <c r="O256" s="15">
        <v>29725.47</v>
      </c>
    </row>
    <row r="257" spans="1:15" s="16" customFormat="1" ht="12.75" customHeight="1" x14ac:dyDescent="0.2">
      <c r="A257" s="24"/>
      <c r="B257" s="24"/>
      <c r="C257" s="13" t="s">
        <v>11</v>
      </c>
      <c r="D257" s="14"/>
      <c r="E257" s="15"/>
      <c r="F257" s="14">
        <v>169</v>
      </c>
      <c r="G257" s="15">
        <v>58726.62</v>
      </c>
      <c r="H257" s="14">
        <v>33</v>
      </c>
      <c r="I257" s="15">
        <v>37174.61</v>
      </c>
      <c r="J257" s="14">
        <v>40</v>
      </c>
      <c r="K257" s="15">
        <v>39227.43</v>
      </c>
      <c r="L257" s="14">
        <v>3</v>
      </c>
      <c r="M257" s="15">
        <v>3379.51</v>
      </c>
      <c r="N257" s="14">
        <v>245</v>
      </c>
      <c r="O257" s="15">
        <v>138508.17000000001</v>
      </c>
    </row>
    <row r="258" spans="1:15" s="16" customFormat="1" ht="12.75" x14ac:dyDescent="0.2">
      <c r="A258" s="17" t="s">
        <v>134</v>
      </c>
      <c r="B258" s="18"/>
      <c r="C258" s="19"/>
      <c r="D258" s="20">
        <v>0</v>
      </c>
      <c r="E258" s="21">
        <v>0</v>
      </c>
      <c r="F258" s="20">
        <v>364</v>
      </c>
      <c r="G258" s="21">
        <v>371117.66000000003</v>
      </c>
      <c r="H258" s="20">
        <v>33</v>
      </c>
      <c r="I258" s="21">
        <v>37174.61</v>
      </c>
      <c r="J258" s="20">
        <v>43</v>
      </c>
      <c r="K258" s="21">
        <v>44806.36</v>
      </c>
      <c r="L258" s="20">
        <v>3</v>
      </c>
      <c r="M258" s="21">
        <v>3379.51</v>
      </c>
      <c r="N258" s="20">
        <v>443</v>
      </c>
      <c r="O258" s="21">
        <v>456478.14</v>
      </c>
    </row>
    <row r="259" spans="1:15" s="16" customFormat="1" ht="12.75" customHeight="1" x14ac:dyDescent="0.2">
      <c r="A259" s="40" t="s">
        <v>135</v>
      </c>
      <c r="B259" s="12" t="s">
        <v>7</v>
      </c>
      <c r="C259" s="13" t="s">
        <v>8</v>
      </c>
      <c r="D259" s="14"/>
      <c r="E259" s="15"/>
      <c r="F259" s="14">
        <v>13</v>
      </c>
      <c r="G259" s="15">
        <v>23783.69</v>
      </c>
      <c r="H259" s="14">
        <v>40</v>
      </c>
      <c r="I259" s="15">
        <v>73180.570000000007</v>
      </c>
      <c r="J259" s="14">
        <v>40</v>
      </c>
      <c r="K259" s="15">
        <v>73180.570000000007</v>
      </c>
      <c r="L259" s="14">
        <v>3</v>
      </c>
      <c r="M259" s="15">
        <v>5488.54</v>
      </c>
      <c r="N259" s="14">
        <v>96</v>
      </c>
      <c r="O259" s="15">
        <v>175633.37000000002</v>
      </c>
    </row>
    <row r="260" spans="1:15" s="16" customFormat="1" ht="12.75" x14ac:dyDescent="0.2">
      <c r="A260" s="17" t="s">
        <v>136</v>
      </c>
      <c r="B260" s="18"/>
      <c r="C260" s="19"/>
      <c r="D260" s="20"/>
      <c r="E260" s="21"/>
      <c r="F260" s="20">
        <v>13</v>
      </c>
      <c r="G260" s="21">
        <v>23783.69</v>
      </c>
      <c r="H260" s="20">
        <v>40</v>
      </c>
      <c r="I260" s="21">
        <v>73180.570000000007</v>
      </c>
      <c r="J260" s="20">
        <v>40</v>
      </c>
      <c r="K260" s="21">
        <v>73180.570000000007</v>
      </c>
      <c r="L260" s="20">
        <v>3</v>
      </c>
      <c r="M260" s="21">
        <v>5488.54</v>
      </c>
      <c r="N260" s="20">
        <v>96</v>
      </c>
      <c r="O260" s="21">
        <v>175633.37000000002</v>
      </c>
    </row>
    <row r="261" spans="1:15" s="16" customFormat="1" ht="12.75" customHeight="1" x14ac:dyDescent="0.2">
      <c r="A261" s="39" t="s">
        <v>34</v>
      </c>
      <c r="B261" s="12" t="s">
        <v>7</v>
      </c>
      <c r="C261" s="13" t="s">
        <v>8</v>
      </c>
      <c r="D261" s="14"/>
      <c r="E261" s="15"/>
      <c r="F261" s="14">
        <v>45</v>
      </c>
      <c r="G261" s="15">
        <v>153758.5</v>
      </c>
      <c r="H261" s="14">
        <v>139</v>
      </c>
      <c r="I261" s="15">
        <v>474942.91</v>
      </c>
      <c r="J261" s="14">
        <v>138</v>
      </c>
      <c r="K261" s="15">
        <v>471526.06</v>
      </c>
      <c r="L261" s="14">
        <v>11</v>
      </c>
      <c r="M261" s="15">
        <v>37585.410000000003</v>
      </c>
      <c r="N261" s="14">
        <v>333</v>
      </c>
      <c r="O261" s="15">
        <v>1137812.8799999999</v>
      </c>
    </row>
    <row r="262" spans="1:15" s="16" customFormat="1" ht="12.75" x14ac:dyDescent="0.2">
      <c r="A262" s="29" t="s">
        <v>35</v>
      </c>
      <c r="B262" s="18"/>
      <c r="C262" s="19"/>
      <c r="D262" s="20"/>
      <c r="E262" s="21"/>
      <c r="F262" s="20">
        <v>45</v>
      </c>
      <c r="G262" s="21">
        <v>153758.5</v>
      </c>
      <c r="H262" s="20">
        <v>139</v>
      </c>
      <c r="I262" s="21">
        <v>474942.91</v>
      </c>
      <c r="J262" s="20">
        <v>138</v>
      </c>
      <c r="K262" s="21">
        <v>471526.06</v>
      </c>
      <c r="L262" s="20">
        <v>11</v>
      </c>
      <c r="M262" s="21">
        <v>37585.410000000003</v>
      </c>
      <c r="N262" s="20">
        <v>333</v>
      </c>
      <c r="O262" s="21">
        <v>1137812.8799999999</v>
      </c>
    </row>
    <row r="263" spans="1:15" s="5" customFormat="1" ht="12.75" customHeight="1" x14ac:dyDescent="0.2">
      <c r="A263" s="11" t="s">
        <v>137</v>
      </c>
      <c r="B263" s="37" t="s">
        <v>6</v>
      </c>
      <c r="C263" s="13"/>
      <c r="D263" s="14"/>
      <c r="E263" s="15"/>
      <c r="F263" s="14">
        <v>23</v>
      </c>
      <c r="G263" s="15">
        <v>75207.350000000006</v>
      </c>
      <c r="H263" s="14">
        <v>6</v>
      </c>
      <c r="I263" s="15">
        <v>19619.310000000001</v>
      </c>
      <c r="J263" s="14">
        <v>20</v>
      </c>
      <c r="K263" s="15">
        <v>65397.69</v>
      </c>
      <c r="L263" s="14">
        <v>3</v>
      </c>
      <c r="M263" s="15">
        <v>9809.65</v>
      </c>
      <c r="N263" s="14">
        <v>52</v>
      </c>
      <c r="O263" s="15">
        <v>170034</v>
      </c>
    </row>
    <row r="264" spans="1:15" s="5" customFormat="1" ht="12.75" customHeight="1" x14ac:dyDescent="0.2">
      <c r="A264" s="31"/>
      <c r="B264" s="32" t="s">
        <v>7</v>
      </c>
      <c r="C264" s="13" t="s">
        <v>8</v>
      </c>
      <c r="D264" s="14"/>
      <c r="E264" s="15"/>
      <c r="F264" s="14">
        <v>1011</v>
      </c>
      <c r="G264" s="15">
        <v>1489815.98</v>
      </c>
      <c r="H264" s="14">
        <v>248</v>
      </c>
      <c r="I264" s="15">
        <v>365454.37</v>
      </c>
      <c r="J264" s="14">
        <v>1028</v>
      </c>
      <c r="K264" s="15">
        <v>1514867.29</v>
      </c>
      <c r="L264" s="14">
        <v>47</v>
      </c>
      <c r="M264" s="15">
        <v>69259.5</v>
      </c>
      <c r="N264" s="14">
        <v>2334</v>
      </c>
      <c r="O264" s="15">
        <v>3439397.14</v>
      </c>
    </row>
    <row r="265" spans="1:15" s="5" customFormat="1" ht="12.75" customHeight="1" x14ac:dyDescent="0.2">
      <c r="A265" s="31"/>
      <c r="B265" s="33"/>
      <c r="C265" s="13" t="s">
        <v>14</v>
      </c>
      <c r="D265" s="14"/>
      <c r="E265" s="15"/>
      <c r="F265" s="14">
        <v>359</v>
      </c>
      <c r="G265" s="15">
        <v>248173.11</v>
      </c>
      <c r="H265" s="14">
        <v>91</v>
      </c>
      <c r="I265" s="15">
        <v>62907.39</v>
      </c>
      <c r="J265" s="14">
        <v>494</v>
      </c>
      <c r="K265" s="15">
        <v>341497.26</v>
      </c>
      <c r="L265" s="14">
        <v>19</v>
      </c>
      <c r="M265" s="15">
        <v>13134.51</v>
      </c>
      <c r="N265" s="14">
        <v>963</v>
      </c>
      <c r="O265" s="15">
        <v>665712.27</v>
      </c>
    </row>
    <row r="266" spans="1:15" s="5" customFormat="1" ht="12.75" customHeight="1" x14ac:dyDescent="0.2">
      <c r="A266" s="24"/>
      <c r="B266" s="35"/>
      <c r="C266" s="13" t="s">
        <v>11</v>
      </c>
      <c r="D266" s="14"/>
      <c r="E266" s="15"/>
      <c r="F266" s="14">
        <v>1339</v>
      </c>
      <c r="G266" s="15">
        <v>740177.2</v>
      </c>
      <c r="H266" s="14">
        <v>389</v>
      </c>
      <c r="I266" s="15">
        <v>246591.82</v>
      </c>
      <c r="J266" s="14">
        <v>1558</v>
      </c>
      <c r="K266" s="15">
        <v>732657.85</v>
      </c>
      <c r="L266" s="14">
        <v>64</v>
      </c>
      <c r="M266" s="15">
        <v>35464.78</v>
      </c>
      <c r="N266" s="14">
        <v>3350</v>
      </c>
      <c r="O266" s="15">
        <v>1754891.65</v>
      </c>
    </row>
    <row r="267" spans="1:15" s="5" customFormat="1" ht="12.75" x14ac:dyDescent="0.2">
      <c r="A267" s="38" t="s">
        <v>138</v>
      </c>
      <c r="B267" s="18"/>
      <c r="C267" s="19"/>
      <c r="D267" s="20"/>
      <c r="E267" s="21"/>
      <c r="F267" s="20">
        <v>2732</v>
      </c>
      <c r="G267" s="21">
        <v>2553373.6399999997</v>
      </c>
      <c r="H267" s="20">
        <v>734</v>
      </c>
      <c r="I267" s="21">
        <v>694572.89</v>
      </c>
      <c r="J267" s="20">
        <v>3100</v>
      </c>
      <c r="K267" s="21">
        <v>2654420.09</v>
      </c>
      <c r="L267" s="20">
        <v>133</v>
      </c>
      <c r="M267" s="21">
        <v>127668.43999999999</v>
      </c>
      <c r="N267" s="20">
        <v>6699</v>
      </c>
      <c r="O267" s="21">
        <v>6030035.0600000005</v>
      </c>
    </row>
    <row r="268" spans="1:15" s="16" customFormat="1" ht="12.75" customHeight="1" x14ac:dyDescent="0.2">
      <c r="A268" s="11" t="s">
        <v>139</v>
      </c>
      <c r="B268" s="11" t="s">
        <v>7</v>
      </c>
      <c r="C268" s="13" t="s">
        <v>8</v>
      </c>
      <c r="D268" s="14">
        <v>0</v>
      </c>
      <c r="E268" s="15">
        <v>0</v>
      </c>
      <c r="F268" s="14">
        <v>17</v>
      </c>
      <c r="G268" s="15">
        <v>23108.27</v>
      </c>
      <c r="H268" s="14"/>
      <c r="I268" s="15"/>
      <c r="J268" s="14">
        <v>39</v>
      </c>
      <c r="K268" s="15">
        <v>53013.1</v>
      </c>
      <c r="L268" s="14"/>
      <c r="M268" s="15"/>
      <c r="N268" s="14">
        <v>56</v>
      </c>
      <c r="O268" s="15">
        <v>76121.37</v>
      </c>
    </row>
    <row r="269" spans="1:15" s="16" customFormat="1" ht="12.75" customHeight="1" x14ac:dyDescent="0.2">
      <c r="A269" s="31"/>
      <c r="B269" s="31"/>
      <c r="C269" s="13" t="s">
        <v>14</v>
      </c>
      <c r="D269" s="14"/>
      <c r="E269" s="15"/>
      <c r="F269" s="14">
        <v>2</v>
      </c>
      <c r="G269" s="15">
        <v>1565.87</v>
      </c>
      <c r="H269" s="14">
        <v>8</v>
      </c>
      <c r="I269" s="15">
        <v>6263.47</v>
      </c>
      <c r="J269" s="14">
        <v>7</v>
      </c>
      <c r="K269" s="15">
        <v>5480.53</v>
      </c>
      <c r="L269" s="14">
        <v>1</v>
      </c>
      <c r="M269" s="15">
        <v>782.93</v>
      </c>
      <c r="N269" s="14">
        <v>18</v>
      </c>
      <c r="O269" s="15">
        <v>14092.8</v>
      </c>
    </row>
    <row r="270" spans="1:15" s="16" customFormat="1" ht="12.75" customHeight="1" x14ac:dyDescent="0.2">
      <c r="A270" s="24"/>
      <c r="B270" s="24"/>
      <c r="C270" s="13" t="s">
        <v>11</v>
      </c>
      <c r="D270" s="14"/>
      <c r="E270" s="15"/>
      <c r="F270" s="14">
        <v>5</v>
      </c>
      <c r="G270" s="15">
        <v>1987.1</v>
      </c>
      <c r="H270" s="14"/>
      <c r="I270" s="15"/>
      <c r="J270" s="14">
        <v>20</v>
      </c>
      <c r="K270" s="15">
        <v>7948.39</v>
      </c>
      <c r="L270" s="14"/>
      <c r="M270" s="15"/>
      <c r="N270" s="14">
        <v>25</v>
      </c>
      <c r="O270" s="15">
        <v>9935.49</v>
      </c>
    </row>
    <row r="271" spans="1:15" s="16" customFormat="1" ht="12.75" x14ac:dyDescent="0.2">
      <c r="A271" s="17" t="s">
        <v>140</v>
      </c>
      <c r="B271" s="18"/>
      <c r="C271" s="19"/>
      <c r="D271" s="20">
        <v>0</v>
      </c>
      <c r="E271" s="21">
        <v>0</v>
      </c>
      <c r="F271" s="20">
        <v>24</v>
      </c>
      <c r="G271" s="21">
        <v>26661.239999999998</v>
      </c>
      <c r="H271" s="20">
        <v>8</v>
      </c>
      <c r="I271" s="21">
        <v>6263.47</v>
      </c>
      <c r="J271" s="20">
        <v>66</v>
      </c>
      <c r="K271" s="21">
        <v>66442.02</v>
      </c>
      <c r="L271" s="20">
        <v>1</v>
      </c>
      <c r="M271" s="21">
        <v>782.93</v>
      </c>
      <c r="N271" s="20">
        <v>99</v>
      </c>
      <c r="O271" s="21">
        <v>100149.66</v>
      </c>
    </row>
    <row r="272" spans="1:15" s="16" customFormat="1" ht="12.75" customHeight="1" x14ac:dyDescent="0.2">
      <c r="A272" s="39" t="s">
        <v>36</v>
      </c>
      <c r="B272" s="44" t="s">
        <v>7</v>
      </c>
      <c r="C272" s="13" t="s">
        <v>8</v>
      </c>
      <c r="D272" s="14"/>
      <c r="E272" s="15"/>
      <c r="F272" s="14">
        <v>21</v>
      </c>
      <c r="G272" s="15">
        <v>36940.410000000003</v>
      </c>
      <c r="H272" s="14">
        <v>45</v>
      </c>
      <c r="I272" s="15">
        <v>79158.03</v>
      </c>
      <c r="J272" s="14">
        <v>9</v>
      </c>
      <c r="K272" s="15">
        <v>15831.61</v>
      </c>
      <c r="L272" s="14">
        <v>8</v>
      </c>
      <c r="M272" s="15">
        <v>14072.54</v>
      </c>
      <c r="N272" s="14">
        <v>83</v>
      </c>
      <c r="O272" s="15">
        <v>146002.59</v>
      </c>
    </row>
    <row r="273" spans="1:16" s="16" customFormat="1" ht="12.75" x14ac:dyDescent="0.2">
      <c r="A273" s="17" t="s">
        <v>37</v>
      </c>
      <c r="B273" s="18"/>
      <c r="C273" s="19"/>
      <c r="D273" s="20"/>
      <c r="E273" s="21"/>
      <c r="F273" s="20">
        <v>21</v>
      </c>
      <c r="G273" s="21">
        <v>36940.410000000003</v>
      </c>
      <c r="H273" s="20">
        <v>45</v>
      </c>
      <c r="I273" s="21">
        <v>79158.03</v>
      </c>
      <c r="J273" s="20">
        <v>9</v>
      </c>
      <c r="K273" s="21">
        <v>15831.61</v>
      </c>
      <c r="L273" s="20">
        <v>8</v>
      </c>
      <c r="M273" s="21">
        <v>14072.54</v>
      </c>
      <c r="N273" s="20">
        <v>83</v>
      </c>
      <c r="O273" s="21">
        <v>146002.59</v>
      </c>
    </row>
    <row r="274" spans="1:16" s="16" customFormat="1" ht="12.75" customHeight="1" x14ac:dyDescent="0.2">
      <c r="A274" s="39" t="s">
        <v>38</v>
      </c>
      <c r="B274" s="44" t="s">
        <v>7</v>
      </c>
      <c r="C274" s="13" t="s">
        <v>8</v>
      </c>
      <c r="D274" s="14"/>
      <c r="E274" s="15"/>
      <c r="F274" s="14">
        <v>52</v>
      </c>
      <c r="G274" s="15">
        <v>286690.78000000003</v>
      </c>
      <c r="H274" s="14">
        <v>451</v>
      </c>
      <c r="I274" s="15">
        <v>2486491.16</v>
      </c>
      <c r="J274" s="14">
        <v>168</v>
      </c>
      <c r="K274" s="15">
        <v>926231.74</v>
      </c>
      <c r="L274" s="14"/>
      <c r="M274" s="15"/>
      <c r="N274" s="14">
        <v>671</v>
      </c>
      <c r="O274" s="15">
        <v>3699413.6800000006</v>
      </c>
    </row>
    <row r="275" spans="1:16" s="16" customFormat="1" ht="12.75" x14ac:dyDescent="0.2">
      <c r="A275" s="17" t="s">
        <v>39</v>
      </c>
      <c r="B275" s="18"/>
      <c r="C275" s="19"/>
      <c r="D275" s="20"/>
      <c r="E275" s="21"/>
      <c r="F275" s="20">
        <v>52</v>
      </c>
      <c r="G275" s="21">
        <v>286690.78000000003</v>
      </c>
      <c r="H275" s="20">
        <v>451</v>
      </c>
      <c r="I275" s="21">
        <v>2486491.16</v>
      </c>
      <c r="J275" s="20">
        <v>168</v>
      </c>
      <c r="K275" s="21">
        <v>926231.74</v>
      </c>
      <c r="L275" s="20"/>
      <c r="M275" s="21"/>
      <c r="N275" s="20">
        <v>671</v>
      </c>
      <c r="O275" s="21">
        <v>3699413.6800000006</v>
      </c>
    </row>
    <row r="276" spans="1:16" s="16" customFormat="1" ht="12.75" customHeight="1" x14ac:dyDescent="0.2">
      <c r="A276" s="40" t="s">
        <v>40</v>
      </c>
      <c r="B276" s="12" t="s">
        <v>6</v>
      </c>
      <c r="C276" s="13"/>
      <c r="D276" s="14">
        <v>0</v>
      </c>
      <c r="E276" s="15">
        <v>0</v>
      </c>
      <c r="F276" s="14">
        <v>1</v>
      </c>
      <c r="G276" s="15">
        <v>114430.25</v>
      </c>
      <c r="H276" s="14">
        <v>2</v>
      </c>
      <c r="I276" s="15">
        <v>228860.5</v>
      </c>
      <c r="J276" s="14">
        <v>1</v>
      </c>
      <c r="K276" s="15">
        <v>114430.25</v>
      </c>
      <c r="L276" s="14">
        <v>0</v>
      </c>
      <c r="M276" s="15">
        <v>0</v>
      </c>
      <c r="N276" s="14">
        <v>4</v>
      </c>
      <c r="O276" s="15">
        <v>457721</v>
      </c>
    </row>
    <row r="277" spans="1:16" s="16" customFormat="1" ht="12.75" x14ac:dyDescent="0.2">
      <c r="A277" s="17" t="s">
        <v>41</v>
      </c>
      <c r="B277" s="18"/>
      <c r="C277" s="19"/>
      <c r="D277" s="20">
        <v>0</v>
      </c>
      <c r="E277" s="21">
        <v>0</v>
      </c>
      <c r="F277" s="20">
        <v>1</v>
      </c>
      <c r="G277" s="21">
        <v>114430.25</v>
      </c>
      <c r="H277" s="20">
        <v>2</v>
      </c>
      <c r="I277" s="21">
        <v>228860.5</v>
      </c>
      <c r="J277" s="20">
        <v>1</v>
      </c>
      <c r="K277" s="21">
        <v>114430.25</v>
      </c>
      <c r="L277" s="20">
        <v>0</v>
      </c>
      <c r="M277" s="21">
        <v>0</v>
      </c>
      <c r="N277" s="20">
        <v>4</v>
      </c>
      <c r="O277" s="21">
        <v>457721</v>
      </c>
    </row>
    <row r="278" spans="1:16" s="16" customFormat="1" ht="12.75" customHeight="1" x14ac:dyDescent="0.2">
      <c r="A278" s="39" t="s">
        <v>141</v>
      </c>
      <c r="B278" s="44" t="s">
        <v>7</v>
      </c>
      <c r="C278" s="13" t="s">
        <v>8</v>
      </c>
      <c r="D278" s="14"/>
      <c r="E278" s="15"/>
      <c r="F278" s="14">
        <v>27</v>
      </c>
      <c r="G278" s="15">
        <v>154510.20000000001</v>
      </c>
      <c r="H278" s="14">
        <v>571</v>
      </c>
      <c r="I278" s="15">
        <v>3267604.66</v>
      </c>
      <c r="J278" s="14">
        <v>80</v>
      </c>
      <c r="K278" s="15">
        <v>457808.01</v>
      </c>
      <c r="L278" s="14">
        <v>0</v>
      </c>
      <c r="M278" s="15">
        <v>0</v>
      </c>
      <c r="N278" s="14">
        <v>678</v>
      </c>
      <c r="O278" s="15">
        <v>3879922.8699999996</v>
      </c>
    </row>
    <row r="279" spans="1:16" s="16" customFormat="1" ht="12.75" x14ac:dyDescent="0.2">
      <c r="A279" s="29" t="s">
        <v>142</v>
      </c>
      <c r="B279" s="18"/>
      <c r="C279" s="19"/>
      <c r="D279" s="20"/>
      <c r="E279" s="21"/>
      <c r="F279" s="20">
        <v>27</v>
      </c>
      <c r="G279" s="21">
        <v>154510.20000000001</v>
      </c>
      <c r="H279" s="20">
        <v>571</v>
      </c>
      <c r="I279" s="21">
        <v>3267604.66</v>
      </c>
      <c r="J279" s="20">
        <v>80</v>
      </c>
      <c r="K279" s="21">
        <v>457808.01</v>
      </c>
      <c r="L279" s="20">
        <v>0</v>
      </c>
      <c r="M279" s="21">
        <v>0</v>
      </c>
      <c r="N279" s="20">
        <v>678</v>
      </c>
      <c r="O279" s="21">
        <v>3879922.8699999996</v>
      </c>
    </row>
    <row r="280" spans="1:16" s="16" customFormat="1" ht="12.75" customHeight="1" x14ac:dyDescent="0.2">
      <c r="A280" s="11" t="s">
        <v>42</v>
      </c>
      <c r="B280" s="37" t="s">
        <v>6</v>
      </c>
      <c r="C280" s="13"/>
      <c r="D280" s="14"/>
      <c r="E280" s="15"/>
      <c r="F280" s="14">
        <v>12</v>
      </c>
      <c r="G280" s="15">
        <v>195520.08</v>
      </c>
      <c r="H280" s="14">
        <v>69</v>
      </c>
      <c r="I280" s="15">
        <v>1124240.46</v>
      </c>
      <c r="J280" s="14">
        <v>19</v>
      </c>
      <c r="K280" s="15">
        <v>309573.46000000002</v>
      </c>
      <c r="L280" s="14"/>
      <c r="M280" s="15"/>
      <c r="N280" s="14">
        <v>100</v>
      </c>
      <c r="O280" s="15">
        <v>1629334</v>
      </c>
    </row>
    <row r="281" spans="1:16" s="16" customFormat="1" ht="12.75" customHeight="1" x14ac:dyDescent="0.2">
      <c r="A281" s="24"/>
      <c r="B281" s="37" t="s">
        <v>16</v>
      </c>
      <c r="C281" s="13"/>
      <c r="D281" s="14"/>
      <c r="E281" s="15"/>
      <c r="F281" s="14">
        <v>13</v>
      </c>
      <c r="G281" s="15">
        <v>465194.64</v>
      </c>
      <c r="H281" s="14">
        <v>91</v>
      </c>
      <c r="I281" s="15">
        <v>3256362.47</v>
      </c>
      <c r="J281" s="14">
        <v>27</v>
      </c>
      <c r="K281" s="15">
        <v>966173.48</v>
      </c>
      <c r="L281" s="14">
        <v>2</v>
      </c>
      <c r="M281" s="15">
        <v>71568.41</v>
      </c>
      <c r="N281" s="14">
        <v>133</v>
      </c>
      <c r="O281" s="15">
        <v>4759299</v>
      </c>
    </row>
    <row r="282" spans="1:16" s="16" customFormat="1" ht="12.75" x14ac:dyDescent="0.2">
      <c r="A282" s="38" t="s">
        <v>43</v>
      </c>
      <c r="B282" s="18"/>
      <c r="C282" s="19"/>
      <c r="D282" s="20"/>
      <c r="E282" s="21"/>
      <c r="F282" s="20">
        <v>25</v>
      </c>
      <c r="G282" s="21">
        <v>660714.72</v>
      </c>
      <c r="H282" s="20">
        <v>160</v>
      </c>
      <c r="I282" s="21">
        <v>4380602.93</v>
      </c>
      <c r="J282" s="20">
        <v>46</v>
      </c>
      <c r="K282" s="21">
        <v>1275746.94</v>
      </c>
      <c r="L282" s="20">
        <v>2</v>
      </c>
      <c r="M282" s="21">
        <v>71568.41</v>
      </c>
      <c r="N282" s="20">
        <v>233</v>
      </c>
      <c r="O282" s="21">
        <v>6388633</v>
      </c>
    </row>
    <row r="283" spans="1:16" s="16" customFormat="1" ht="12.75" customHeight="1" x14ac:dyDescent="0.2">
      <c r="A283" s="40" t="s">
        <v>44</v>
      </c>
      <c r="B283" s="12" t="s">
        <v>6</v>
      </c>
      <c r="C283" s="13"/>
      <c r="D283" s="14">
        <v>0</v>
      </c>
      <c r="E283" s="15">
        <v>0</v>
      </c>
      <c r="F283" s="14">
        <v>2</v>
      </c>
      <c r="G283" s="15">
        <v>228860.4</v>
      </c>
      <c r="H283" s="14">
        <v>6</v>
      </c>
      <c r="I283" s="15">
        <v>686581.2</v>
      </c>
      <c r="J283" s="14">
        <v>7</v>
      </c>
      <c r="K283" s="15">
        <v>801011.4</v>
      </c>
      <c r="L283" s="14">
        <v>0</v>
      </c>
      <c r="M283" s="15">
        <v>0</v>
      </c>
      <c r="N283" s="14">
        <v>15</v>
      </c>
      <c r="O283" s="15">
        <v>1716453</v>
      </c>
    </row>
    <row r="284" spans="1:16" s="16" customFormat="1" ht="12.75" x14ac:dyDescent="0.2">
      <c r="A284" s="17" t="s">
        <v>45</v>
      </c>
      <c r="B284" s="18"/>
      <c r="C284" s="19"/>
      <c r="D284" s="20">
        <v>0</v>
      </c>
      <c r="E284" s="21">
        <v>0</v>
      </c>
      <c r="F284" s="20">
        <v>2</v>
      </c>
      <c r="G284" s="21">
        <v>228860.4</v>
      </c>
      <c r="H284" s="20">
        <v>6</v>
      </c>
      <c r="I284" s="21">
        <v>686581.2</v>
      </c>
      <c r="J284" s="20">
        <v>7</v>
      </c>
      <c r="K284" s="21">
        <v>801011.4</v>
      </c>
      <c r="L284" s="20">
        <v>0</v>
      </c>
      <c r="M284" s="21">
        <v>0</v>
      </c>
      <c r="N284" s="20">
        <v>15</v>
      </c>
      <c r="O284" s="21">
        <v>1716453</v>
      </c>
    </row>
    <row r="285" spans="1:16" s="16" customFormat="1" ht="12.75" customHeight="1" x14ac:dyDescent="0.2">
      <c r="A285" s="11" t="s">
        <v>143</v>
      </c>
      <c r="B285" s="37" t="s">
        <v>16</v>
      </c>
      <c r="C285" s="13"/>
      <c r="D285" s="14">
        <v>0</v>
      </c>
      <c r="E285" s="15">
        <v>0</v>
      </c>
      <c r="F285" s="14">
        <v>88</v>
      </c>
      <c r="G285" s="15">
        <v>11610122.99</v>
      </c>
      <c r="H285" s="14">
        <v>95</v>
      </c>
      <c r="I285" s="15">
        <v>12560629.029999999</v>
      </c>
      <c r="J285" s="14">
        <v>170</v>
      </c>
      <c r="K285" s="15">
        <v>22172398.16</v>
      </c>
      <c r="L285" s="14">
        <v>15</v>
      </c>
      <c r="M285" s="15">
        <v>1952024.71</v>
      </c>
      <c r="N285" s="14">
        <v>368</v>
      </c>
      <c r="O285" s="15">
        <v>48295174.890000001</v>
      </c>
    </row>
    <row r="286" spans="1:16" s="16" customFormat="1" ht="12.75" customHeight="1" x14ac:dyDescent="0.2">
      <c r="A286" s="24"/>
      <c r="B286" s="37" t="s">
        <v>173</v>
      </c>
      <c r="C286" s="13"/>
      <c r="D286" s="14">
        <v>0</v>
      </c>
      <c r="E286" s="15">
        <v>0</v>
      </c>
      <c r="F286" s="14">
        <v>48</v>
      </c>
      <c r="G286" s="15">
        <v>9569617.9000000004</v>
      </c>
      <c r="H286" s="23">
        <v>52</v>
      </c>
      <c r="I286" s="15">
        <v>10367086.060000001</v>
      </c>
      <c r="J286" s="23">
        <v>91</v>
      </c>
      <c r="K286" s="15">
        <v>18142400.609999999</v>
      </c>
      <c r="L286" s="14">
        <v>8</v>
      </c>
      <c r="M286" s="15">
        <v>1594936.3200000001</v>
      </c>
      <c r="N286" s="14">
        <v>199</v>
      </c>
      <c r="O286" s="15">
        <v>39674040.890000001</v>
      </c>
      <c r="P286" s="54"/>
    </row>
    <row r="287" spans="1:16" s="16" customFormat="1" ht="12.75" x14ac:dyDescent="0.2">
      <c r="A287" s="17" t="s">
        <v>144</v>
      </c>
      <c r="B287" s="18"/>
      <c r="C287" s="19"/>
      <c r="D287" s="20">
        <v>0</v>
      </c>
      <c r="E287" s="21">
        <v>0</v>
      </c>
      <c r="F287" s="20">
        <v>88</v>
      </c>
      <c r="G287" s="21">
        <v>11610122.99</v>
      </c>
      <c r="H287" s="20">
        <v>95</v>
      </c>
      <c r="I287" s="21">
        <v>12560629.029999999</v>
      </c>
      <c r="J287" s="20">
        <v>170</v>
      </c>
      <c r="K287" s="21">
        <v>22172398.16</v>
      </c>
      <c r="L287" s="20">
        <v>15</v>
      </c>
      <c r="M287" s="21">
        <v>1952024.71</v>
      </c>
      <c r="N287" s="20">
        <v>368</v>
      </c>
      <c r="O287" s="21">
        <v>48295174.890000001</v>
      </c>
    </row>
    <row r="288" spans="1:16" s="16" customFormat="1" ht="12.75" customHeight="1" x14ac:dyDescent="0.2">
      <c r="A288" s="40" t="s">
        <v>46</v>
      </c>
      <c r="B288" s="44" t="s">
        <v>7</v>
      </c>
      <c r="C288" s="13" t="s">
        <v>8</v>
      </c>
      <c r="D288" s="14"/>
      <c r="E288" s="15"/>
      <c r="F288" s="14">
        <v>154</v>
      </c>
      <c r="G288" s="15">
        <v>850788.61</v>
      </c>
      <c r="H288" s="14">
        <v>291</v>
      </c>
      <c r="I288" s="15">
        <v>1607658.99</v>
      </c>
      <c r="J288" s="14">
        <v>0</v>
      </c>
      <c r="K288" s="15">
        <v>0</v>
      </c>
      <c r="L288" s="14">
        <v>218</v>
      </c>
      <c r="M288" s="15">
        <v>1204363.0900000001</v>
      </c>
      <c r="N288" s="14">
        <v>663</v>
      </c>
      <c r="O288" s="15">
        <v>3662810.6900000004</v>
      </c>
    </row>
    <row r="289" spans="1:16" s="16" customFormat="1" ht="12.75" x14ac:dyDescent="0.2">
      <c r="A289" s="17" t="s">
        <v>47</v>
      </c>
      <c r="B289" s="18"/>
      <c r="C289" s="19"/>
      <c r="D289" s="20"/>
      <c r="E289" s="20"/>
      <c r="F289" s="20">
        <v>154</v>
      </c>
      <c r="G289" s="20">
        <v>850788.61</v>
      </c>
      <c r="H289" s="20">
        <v>291</v>
      </c>
      <c r="I289" s="20">
        <v>1607658.99</v>
      </c>
      <c r="J289" s="20">
        <v>0</v>
      </c>
      <c r="K289" s="20">
        <v>0</v>
      </c>
      <c r="L289" s="20">
        <v>218</v>
      </c>
      <c r="M289" s="20">
        <v>1204363.0900000001</v>
      </c>
      <c r="N289" s="20">
        <v>663</v>
      </c>
      <c r="O289" s="20">
        <v>3662810.6900000004</v>
      </c>
    </row>
    <row r="290" spans="1:16" s="16" customFormat="1" ht="12.75" customHeight="1" x14ac:dyDescent="0.2">
      <c r="A290" s="40" t="s">
        <v>145</v>
      </c>
      <c r="B290" s="44" t="s">
        <v>7</v>
      </c>
      <c r="C290" s="13" t="s">
        <v>8</v>
      </c>
      <c r="D290" s="14"/>
      <c r="E290" s="15"/>
      <c r="F290" s="14">
        <v>4</v>
      </c>
      <c r="G290" s="15">
        <v>18442.78</v>
      </c>
      <c r="H290" s="14">
        <v>23</v>
      </c>
      <c r="I290" s="15">
        <v>106045.99</v>
      </c>
      <c r="J290" s="14">
        <v>25</v>
      </c>
      <c r="K290" s="15">
        <v>115267.38</v>
      </c>
      <c r="L290" s="14">
        <v>1</v>
      </c>
      <c r="M290" s="15">
        <v>4610.7</v>
      </c>
      <c r="N290" s="14">
        <v>53</v>
      </c>
      <c r="O290" s="15">
        <v>244366.85</v>
      </c>
    </row>
    <row r="291" spans="1:16" s="16" customFormat="1" ht="12.75" x14ac:dyDescent="0.2">
      <c r="A291" s="29" t="s">
        <v>146</v>
      </c>
      <c r="B291" s="18"/>
      <c r="C291" s="19"/>
      <c r="D291" s="20"/>
      <c r="E291" s="21"/>
      <c r="F291" s="20">
        <v>4</v>
      </c>
      <c r="G291" s="21">
        <v>18442.78</v>
      </c>
      <c r="H291" s="20">
        <v>23</v>
      </c>
      <c r="I291" s="21">
        <v>106045.99</v>
      </c>
      <c r="J291" s="20">
        <v>25</v>
      </c>
      <c r="K291" s="21">
        <v>115267.38</v>
      </c>
      <c r="L291" s="20">
        <v>1</v>
      </c>
      <c r="M291" s="21">
        <v>4610.7</v>
      </c>
      <c r="N291" s="20">
        <v>53</v>
      </c>
      <c r="O291" s="21">
        <v>244366.85</v>
      </c>
    </row>
    <row r="292" spans="1:16" s="16" customFormat="1" ht="12.75" customHeight="1" x14ac:dyDescent="0.2">
      <c r="A292" s="49" t="s">
        <v>147</v>
      </c>
      <c r="B292" s="13" t="s">
        <v>7</v>
      </c>
      <c r="C292" s="13" t="s">
        <v>8</v>
      </c>
      <c r="D292" s="14"/>
      <c r="E292" s="15"/>
      <c r="F292" s="14">
        <v>393</v>
      </c>
      <c r="G292" s="15">
        <v>2158432.1800000002</v>
      </c>
      <c r="H292" s="14">
        <v>866</v>
      </c>
      <c r="I292" s="15">
        <v>4756239.87</v>
      </c>
      <c r="J292" s="14">
        <v>805</v>
      </c>
      <c r="K292" s="15">
        <v>4421216.04</v>
      </c>
      <c r="L292" s="14">
        <v>36</v>
      </c>
      <c r="M292" s="15">
        <v>197718.98</v>
      </c>
      <c r="N292" s="14">
        <v>2100</v>
      </c>
      <c r="O292" s="15">
        <v>11533607.07</v>
      </c>
    </row>
    <row r="293" spans="1:16" s="16" customFormat="1" ht="12.75" customHeight="1" x14ac:dyDescent="0.2">
      <c r="A293" s="31"/>
      <c r="B293" s="37" t="s">
        <v>16</v>
      </c>
      <c r="C293" s="13"/>
      <c r="D293" s="14"/>
      <c r="E293" s="15"/>
      <c r="F293" s="14">
        <v>27</v>
      </c>
      <c r="G293" s="15">
        <v>629288.36</v>
      </c>
      <c r="H293" s="14">
        <v>36</v>
      </c>
      <c r="I293" s="15">
        <v>839051.16</v>
      </c>
      <c r="J293" s="14">
        <v>72</v>
      </c>
      <c r="K293" s="15">
        <v>1448627.12</v>
      </c>
      <c r="L293" s="14">
        <v>6</v>
      </c>
      <c r="M293" s="15">
        <v>178087.72</v>
      </c>
      <c r="N293" s="14">
        <v>141</v>
      </c>
      <c r="O293" s="15">
        <v>3095054.3600000003</v>
      </c>
    </row>
    <row r="294" spans="1:16" s="16" customFormat="1" ht="12.75" customHeight="1" x14ac:dyDescent="0.2">
      <c r="A294" s="24"/>
      <c r="B294" s="37" t="s">
        <v>173</v>
      </c>
      <c r="C294" s="13"/>
      <c r="D294" s="14"/>
      <c r="E294" s="15"/>
      <c r="F294" s="14">
        <v>3</v>
      </c>
      <c r="G294" s="15">
        <v>375887.86</v>
      </c>
      <c r="H294" s="23">
        <v>4</v>
      </c>
      <c r="I294" s="15">
        <v>501183.82</v>
      </c>
      <c r="J294" s="23">
        <v>7</v>
      </c>
      <c r="K294" s="15">
        <v>877071.68</v>
      </c>
      <c r="L294" s="14">
        <v>0</v>
      </c>
      <c r="M294" s="15">
        <v>0</v>
      </c>
      <c r="N294" s="14">
        <v>14</v>
      </c>
      <c r="O294" s="15">
        <v>1754143.3599999999</v>
      </c>
      <c r="P294" s="54"/>
    </row>
    <row r="295" spans="1:16" s="16" customFormat="1" ht="12.75" x14ac:dyDescent="0.2">
      <c r="A295" s="38" t="s">
        <v>148</v>
      </c>
      <c r="B295" s="18"/>
      <c r="C295" s="19"/>
      <c r="D295" s="20"/>
      <c r="E295" s="21"/>
      <c r="F295" s="20">
        <v>420</v>
      </c>
      <c r="G295" s="21">
        <v>2787720.54</v>
      </c>
      <c r="H295" s="20">
        <v>902</v>
      </c>
      <c r="I295" s="21">
        <v>5595291.0300000003</v>
      </c>
      <c r="J295" s="20">
        <v>877</v>
      </c>
      <c r="K295" s="21">
        <v>5869843.1600000001</v>
      </c>
      <c r="L295" s="20">
        <v>42</v>
      </c>
      <c r="M295" s="21">
        <v>375806.7</v>
      </c>
      <c r="N295" s="20">
        <v>2241</v>
      </c>
      <c r="O295" s="21">
        <v>14628661.43</v>
      </c>
    </row>
    <row r="296" spans="1:16" s="16" customFormat="1" ht="12.75" customHeight="1" x14ac:dyDescent="0.2">
      <c r="A296" s="49" t="s">
        <v>149</v>
      </c>
      <c r="B296" s="12" t="s">
        <v>6</v>
      </c>
      <c r="C296" s="13"/>
      <c r="D296" s="14">
        <v>0</v>
      </c>
      <c r="E296" s="15">
        <v>0</v>
      </c>
      <c r="F296" s="14">
        <v>0</v>
      </c>
      <c r="G296" s="15">
        <v>0</v>
      </c>
      <c r="H296" s="14">
        <v>1</v>
      </c>
      <c r="I296" s="15">
        <v>114430.33</v>
      </c>
      <c r="J296" s="14">
        <v>1</v>
      </c>
      <c r="K296" s="15">
        <v>114430.33</v>
      </c>
      <c r="L296" s="14">
        <v>1</v>
      </c>
      <c r="M296" s="15">
        <v>114430.33</v>
      </c>
      <c r="N296" s="14">
        <v>3</v>
      </c>
      <c r="O296" s="15">
        <v>343290.99</v>
      </c>
    </row>
    <row r="297" spans="1:16" s="16" customFormat="1" ht="12.75" customHeight="1" x14ac:dyDescent="0.2">
      <c r="A297" s="31"/>
      <c r="B297" s="12" t="s">
        <v>16</v>
      </c>
      <c r="C297" s="13"/>
      <c r="D297" s="14"/>
      <c r="E297" s="15"/>
      <c r="F297" s="14">
        <v>3</v>
      </c>
      <c r="G297" s="15">
        <v>265124.15999999997</v>
      </c>
      <c r="H297" s="14">
        <v>23</v>
      </c>
      <c r="I297" s="15">
        <v>2069206.47</v>
      </c>
      <c r="J297" s="14">
        <v>23</v>
      </c>
      <c r="K297" s="15">
        <v>1959442.76</v>
      </c>
      <c r="L297" s="14"/>
      <c r="M297" s="15"/>
      <c r="N297" s="14">
        <v>49</v>
      </c>
      <c r="O297" s="15">
        <v>4293773.3899999997</v>
      </c>
    </row>
    <row r="298" spans="1:16" s="16" customFormat="1" ht="12.75" customHeight="1" x14ac:dyDescent="0.2">
      <c r="A298" s="24"/>
      <c r="B298" s="37" t="s">
        <v>173</v>
      </c>
      <c r="C298" s="13"/>
      <c r="D298" s="14"/>
      <c r="E298" s="15"/>
      <c r="F298" s="14">
        <v>1</v>
      </c>
      <c r="G298" s="15">
        <v>161550.51999999999</v>
      </c>
      <c r="H298" s="23">
        <v>8</v>
      </c>
      <c r="I298" s="15">
        <v>1292404.2</v>
      </c>
      <c r="J298" s="23">
        <v>7</v>
      </c>
      <c r="K298" s="15">
        <v>1130853.67</v>
      </c>
      <c r="L298" s="14"/>
      <c r="M298" s="15"/>
      <c r="N298" s="14">
        <v>16</v>
      </c>
      <c r="O298" s="15">
        <v>2584808.39</v>
      </c>
      <c r="P298" s="54"/>
    </row>
    <row r="299" spans="1:16" s="16" customFormat="1" ht="12.75" x14ac:dyDescent="0.2">
      <c r="A299" s="17" t="s">
        <v>150</v>
      </c>
      <c r="B299" s="18"/>
      <c r="C299" s="19"/>
      <c r="D299" s="20"/>
      <c r="E299" s="21"/>
      <c r="F299" s="20">
        <v>3</v>
      </c>
      <c r="G299" s="20">
        <v>265124.15999999997</v>
      </c>
      <c r="H299" s="20">
        <v>24</v>
      </c>
      <c r="I299" s="20">
        <v>2183636.7999999998</v>
      </c>
      <c r="J299" s="20">
        <v>24</v>
      </c>
      <c r="K299" s="20">
        <v>2073873.09</v>
      </c>
      <c r="L299" s="20">
        <v>1</v>
      </c>
      <c r="M299" s="20">
        <v>114430.33</v>
      </c>
      <c r="N299" s="20">
        <v>52</v>
      </c>
      <c r="O299" s="20">
        <v>4637064.38</v>
      </c>
    </row>
    <row r="300" spans="1:16" s="16" customFormat="1" ht="12.75" customHeight="1" x14ac:dyDescent="0.2">
      <c r="A300" s="40" t="s">
        <v>151</v>
      </c>
      <c r="B300" s="44" t="s">
        <v>7</v>
      </c>
      <c r="C300" s="13" t="s">
        <v>8</v>
      </c>
      <c r="D300" s="14"/>
      <c r="E300" s="15"/>
      <c r="F300" s="14">
        <v>14</v>
      </c>
      <c r="G300" s="15">
        <v>47640.9</v>
      </c>
      <c r="H300" s="14">
        <v>29</v>
      </c>
      <c r="I300" s="15">
        <v>98684.71</v>
      </c>
      <c r="J300" s="14">
        <v>36</v>
      </c>
      <c r="K300" s="15">
        <v>122505.16</v>
      </c>
      <c r="L300" s="14">
        <v>2</v>
      </c>
      <c r="M300" s="15">
        <v>6805.84</v>
      </c>
      <c r="N300" s="14">
        <v>81</v>
      </c>
      <c r="O300" s="15">
        <v>275636.61</v>
      </c>
    </row>
    <row r="301" spans="1:16" s="16" customFormat="1" ht="12.75" x14ac:dyDescent="0.2">
      <c r="A301" s="17" t="s">
        <v>152</v>
      </c>
      <c r="B301" s="18"/>
      <c r="C301" s="19"/>
      <c r="D301" s="20"/>
      <c r="E301" s="21"/>
      <c r="F301" s="20">
        <v>14</v>
      </c>
      <c r="G301" s="21">
        <v>47640.9</v>
      </c>
      <c r="H301" s="20">
        <v>29</v>
      </c>
      <c r="I301" s="21">
        <v>98684.71</v>
      </c>
      <c r="J301" s="20">
        <v>36</v>
      </c>
      <c r="K301" s="21">
        <v>122505.16</v>
      </c>
      <c r="L301" s="20">
        <v>2</v>
      </c>
      <c r="M301" s="21">
        <v>6805.84</v>
      </c>
      <c r="N301" s="20">
        <v>81</v>
      </c>
      <c r="O301" s="21">
        <v>275636.61</v>
      </c>
    </row>
    <row r="302" spans="1:16" s="16" customFormat="1" ht="12.75" customHeight="1" x14ac:dyDescent="0.2">
      <c r="A302" s="49" t="s">
        <v>153</v>
      </c>
      <c r="B302" s="44" t="s">
        <v>7</v>
      </c>
      <c r="C302" s="13" t="s">
        <v>8</v>
      </c>
      <c r="D302" s="14"/>
      <c r="E302" s="15"/>
      <c r="F302" s="14">
        <v>18</v>
      </c>
      <c r="G302" s="15">
        <v>36285.26</v>
      </c>
      <c r="H302" s="14">
        <v>34</v>
      </c>
      <c r="I302" s="15">
        <v>68538.820000000007</v>
      </c>
      <c r="J302" s="14">
        <v>36</v>
      </c>
      <c r="K302" s="15">
        <v>72570.52</v>
      </c>
      <c r="L302" s="14">
        <v>7</v>
      </c>
      <c r="M302" s="15">
        <v>14110.93</v>
      </c>
      <c r="N302" s="14">
        <v>95</v>
      </c>
      <c r="O302" s="15">
        <v>191505.53000000003</v>
      </c>
    </row>
    <row r="303" spans="1:16" s="16" customFormat="1" ht="12.75" customHeight="1" x14ac:dyDescent="0.2">
      <c r="A303" s="24"/>
      <c r="B303" s="12" t="s">
        <v>16</v>
      </c>
      <c r="C303" s="13"/>
      <c r="D303" s="14"/>
      <c r="E303" s="15"/>
      <c r="F303" s="14">
        <v>0</v>
      </c>
      <c r="G303" s="15">
        <v>0</v>
      </c>
      <c r="H303" s="14">
        <v>1</v>
      </c>
      <c r="I303" s="15">
        <v>35106</v>
      </c>
      <c r="J303" s="14">
        <v>0</v>
      </c>
      <c r="K303" s="15">
        <v>0</v>
      </c>
      <c r="L303" s="14">
        <v>0</v>
      </c>
      <c r="M303" s="15">
        <v>0</v>
      </c>
      <c r="N303" s="14">
        <v>1</v>
      </c>
      <c r="O303" s="15">
        <v>35106</v>
      </c>
    </row>
    <row r="304" spans="1:16" s="16" customFormat="1" ht="12.75" x14ac:dyDescent="0.2">
      <c r="A304" s="17" t="s">
        <v>154</v>
      </c>
      <c r="B304" s="18"/>
      <c r="C304" s="19"/>
      <c r="D304" s="20"/>
      <c r="E304" s="21"/>
      <c r="F304" s="20">
        <v>18</v>
      </c>
      <c r="G304" s="21">
        <v>36285.26</v>
      </c>
      <c r="H304" s="20">
        <v>35</v>
      </c>
      <c r="I304" s="21">
        <v>103644.82</v>
      </c>
      <c r="J304" s="20">
        <v>36</v>
      </c>
      <c r="K304" s="21">
        <v>72570.52</v>
      </c>
      <c r="L304" s="20">
        <v>7</v>
      </c>
      <c r="M304" s="21">
        <v>14110.93</v>
      </c>
      <c r="N304" s="20">
        <v>96</v>
      </c>
      <c r="O304" s="21">
        <v>226611.53000000003</v>
      </c>
    </row>
    <row r="305" spans="1:16" s="16" customFormat="1" ht="12.75" customHeight="1" x14ac:dyDescent="0.2">
      <c r="A305" s="49" t="s">
        <v>155</v>
      </c>
      <c r="B305" s="44" t="s">
        <v>7</v>
      </c>
      <c r="C305" s="13" t="s">
        <v>11</v>
      </c>
      <c r="D305" s="14"/>
      <c r="E305" s="15"/>
      <c r="F305" s="14">
        <v>1</v>
      </c>
      <c r="G305" s="15">
        <v>873.4</v>
      </c>
      <c r="H305" s="14">
        <v>1</v>
      </c>
      <c r="I305" s="15">
        <v>873.4</v>
      </c>
      <c r="J305" s="14">
        <v>7</v>
      </c>
      <c r="K305" s="15">
        <v>6113.8</v>
      </c>
      <c r="L305" s="14"/>
      <c r="M305" s="15"/>
      <c r="N305" s="14">
        <v>9</v>
      </c>
      <c r="O305" s="15">
        <v>7860.5999999999995</v>
      </c>
    </row>
    <row r="306" spans="1:16" s="16" customFormat="1" ht="12.75" customHeight="1" x14ac:dyDescent="0.2">
      <c r="A306" s="31"/>
      <c r="B306" s="12" t="s">
        <v>16</v>
      </c>
      <c r="C306" s="13"/>
      <c r="D306" s="14"/>
      <c r="E306" s="15"/>
      <c r="F306" s="14">
        <v>1</v>
      </c>
      <c r="G306" s="15">
        <v>43643.75</v>
      </c>
      <c r="H306" s="14">
        <v>1</v>
      </c>
      <c r="I306" s="15">
        <v>43643.75</v>
      </c>
      <c r="J306" s="14">
        <v>10</v>
      </c>
      <c r="K306" s="15">
        <v>868553.55</v>
      </c>
      <c r="L306" s="14">
        <v>1</v>
      </c>
      <c r="M306" s="15">
        <v>43643.75</v>
      </c>
      <c r="N306" s="14">
        <v>13</v>
      </c>
      <c r="O306" s="15">
        <v>999484.8</v>
      </c>
    </row>
    <row r="307" spans="1:16" s="16" customFormat="1" ht="12.75" customHeight="1" x14ac:dyDescent="0.2">
      <c r="A307" s="24"/>
      <c r="B307" s="37" t="s">
        <v>173</v>
      </c>
      <c r="C307" s="13"/>
      <c r="D307" s="14"/>
      <c r="E307" s="15"/>
      <c r="F307" s="14"/>
      <c r="G307" s="15"/>
      <c r="H307" s="23"/>
      <c r="I307" s="15"/>
      <c r="J307" s="23">
        <v>5</v>
      </c>
      <c r="K307" s="15">
        <v>650334.80000000005</v>
      </c>
      <c r="L307" s="14"/>
      <c r="M307" s="15"/>
      <c r="N307" s="14">
        <v>5</v>
      </c>
      <c r="O307" s="15">
        <v>650334.80000000005</v>
      </c>
      <c r="P307" s="54"/>
    </row>
    <row r="308" spans="1:16" s="16" customFormat="1" ht="12.75" x14ac:dyDescent="0.2">
      <c r="A308" s="29" t="s">
        <v>156</v>
      </c>
      <c r="B308" s="18"/>
      <c r="C308" s="19"/>
      <c r="D308" s="20"/>
      <c r="E308" s="21"/>
      <c r="F308" s="20">
        <v>2</v>
      </c>
      <c r="G308" s="21">
        <v>44517.15</v>
      </c>
      <c r="H308" s="20">
        <v>2</v>
      </c>
      <c r="I308" s="21">
        <v>44517.15</v>
      </c>
      <c r="J308" s="20">
        <v>17</v>
      </c>
      <c r="K308" s="21">
        <v>874667.35000000009</v>
      </c>
      <c r="L308" s="20">
        <v>1</v>
      </c>
      <c r="M308" s="21">
        <v>43643.75</v>
      </c>
      <c r="N308" s="20">
        <v>22</v>
      </c>
      <c r="O308" s="21">
        <v>1007345.4</v>
      </c>
    </row>
    <row r="309" spans="1:16" s="16" customFormat="1" ht="12.75" customHeight="1" x14ac:dyDescent="0.2">
      <c r="A309" s="11" t="s">
        <v>157</v>
      </c>
      <c r="B309" s="12" t="s">
        <v>6</v>
      </c>
      <c r="C309" s="13"/>
      <c r="D309" s="14">
        <v>0</v>
      </c>
      <c r="E309" s="15">
        <v>0</v>
      </c>
      <c r="F309" s="14">
        <v>8</v>
      </c>
      <c r="G309" s="15">
        <v>915441.45</v>
      </c>
      <c r="H309" s="14">
        <v>10</v>
      </c>
      <c r="I309" s="15">
        <v>1144301.82</v>
      </c>
      <c r="J309" s="14">
        <v>14</v>
      </c>
      <c r="K309" s="15">
        <v>1602022.55</v>
      </c>
      <c r="L309" s="14">
        <v>1</v>
      </c>
      <c r="M309" s="15">
        <v>114430.18</v>
      </c>
      <c r="N309" s="14">
        <v>33</v>
      </c>
      <c r="O309" s="15">
        <v>3776196</v>
      </c>
    </row>
    <row r="310" spans="1:16" s="16" customFormat="1" ht="12.75" customHeight="1" x14ac:dyDescent="0.2">
      <c r="A310" s="46"/>
      <c r="B310" s="11" t="s">
        <v>7</v>
      </c>
      <c r="C310" s="13" t="s">
        <v>8</v>
      </c>
      <c r="D310" s="14"/>
      <c r="E310" s="15"/>
      <c r="F310" s="14">
        <v>46</v>
      </c>
      <c r="G310" s="15">
        <v>89152.89</v>
      </c>
      <c r="H310" s="14">
        <v>22</v>
      </c>
      <c r="I310" s="15">
        <v>42638.34</v>
      </c>
      <c r="J310" s="14">
        <v>52</v>
      </c>
      <c r="K310" s="15">
        <v>100781.52</v>
      </c>
      <c r="L310" s="14"/>
      <c r="M310" s="15"/>
      <c r="N310" s="14">
        <v>120</v>
      </c>
      <c r="O310" s="15">
        <v>232572.75</v>
      </c>
    </row>
    <row r="311" spans="1:16" s="16" customFormat="1" ht="12.75" customHeight="1" x14ac:dyDescent="0.2">
      <c r="A311" s="47"/>
      <c r="B311" s="24"/>
      <c r="C311" s="13" t="s">
        <v>11</v>
      </c>
      <c r="D311" s="14"/>
      <c r="E311" s="15"/>
      <c r="F311" s="14">
        <v>74</v>
      </c>
      <c r="G311" s="15">
        <v>54860.44</v>
      </c>
      <c r="H311" s="14">
        <v>23</v>
      </c>
      <c r="I311" s="15">
        <v>17051.22</v>
      </c>
      <c r="J311" s="14">
        <v>107</v>
      </c>
      <c r="K311" s="15">
        <v>79325.23</v>
      </c>
      <c r="L311" s="14"/>
      <c r="M311" s="15"/>
      <c r="N311" s="14">
        <v>204</v>
      </c>
      <c r="O311" s="15">
        <v>151236.89000000001</v>
      </c>
    </row>
    <row r="312" spans="1:16" s="16" customFormat="1" ht="12.75" x14ac:dyDescent="0.2">
      <c r="A312" s="29" t="s">
        <v>158</v>
      </c>
      <c r="B312" s="18"/>
      <c r="C312" s="19"/>
      <c r="D312" s="20"/>
      <c r="E312" s="21"/>
      <c r="F312" s="20">
        <v>128</v>
      </c>
      <c r="G312" s="21">
        <v>1059454.78</v>
      </c>
      <c r="H312" s="20">
        <v>55</v>
      </c>
      <c r="I312" s="21">
        <v>1203991.3800000001</v>
      </c>
      <c r="J312" s="20">
        <v>173</v>
      </c>
      <c r="K312" s="21">
        <v>1782129.3</v>
      </c>
      <c r="L312" s="20">
        <v>1</v>
      </c>
      <c r="M312" s="21">
        <v>114430.18</v>
      </c>
      <c r="N312" s="20">
        <v>357</v>
      </c>
      <c r="O312" s="21">
        <v>4160005.64</v>
      </c>
    </row>
    <row r="313" spans="1:16" s="16" customFormat="1" ht="12.75" customHeight="1" x14ac:dyDescent="0.2">
      <c r="A313" s="11" t="s">
        <v>159</v>
      </c>
      <c r="B313" s="30" t="s">
        <v>6</v>
      </c>
      <c r="C313" s="13"/>
      <c r="D313" s="14">
        <v>0</v>
      </c>
      <c r="E313" s="15">
        <v>0</v>
      </c>
      <c r="F313" s="14">
        <v>370</v>
      </c>
      <c r="G313" s="15">
        <v>5542418.0499999998</v>
      </c>
      <c r="H313" s="14">
        <v>434</v>
      </c>
      <c r="I313" s="15">
        <v>6501106.5800000001</v>
      </c>
      <c r="J313" s="14">
        <v>12</v>
      </c>
      <c r="K313" s="15">
        <v>179754.1</v>
      </c>
      <c r="L313" s="14">
        <v>93</v>
      </c>
      <c r="M313" s="15">
        <v>1393094.27</v>
      </c>
      <c r="N313" s="14">
        <v>909</v>
      </c>
      <c r="O313" s="15">
        <v>13616373</v>
      </c>
    </row>
    <row r="314" spans="1:16" s="16" customFormat="1" ht="12.75" customHeight="1" x14ac:dyDescent="0.2">
      <c r="A314" s="31"/>
      <c r="B314" s="32" t="s">
        <v>7</v>
      </c>
      <c r="C314" s="13" t="s">
        <v>8</v>
      </c>
      <c r="D314" s="14">
        <v>0</v>
      </c>
      <c r="E314" s="15">
        <v>0</v>
      </c>
      <c r="F314" s="14">
        <v>8987</v>
      </c>
      <c r="G314" s="15">
        <v>12099038.619999999</v>
      </c>
      <c r="H314" s="14">
        <v>15674</v>
      </c>
      <c r="I314" s="15">
        <v>21101628.050000001</v>
      </c>
      <c r="J314" s="14">
        <v>214</v>
      </c>
      <c r="K314" s="15">
        <v>288104.40000000002</v>
      </c>
      <c r="L314" s="14">
        <v>4338</v>
      </c>
      <c r="M314" s="15">
        <v>5840172.4199999999</v>
      </c>
      <c r="N314" s="14">
        <v>29213</v>
      </c>
      <c r="O314" s="15">
        <v>39328943.489999995</v>
      </c>
    </row>
    <row r="315" spans="1:16" s="16" customFormat="1" ht="12.75" customHeight="1" x14ac:dyDescent="0.2">
      <c r="A315" s="31"/>
      <c r="B315" s="33"/>
      <c r="C315" s="13" t="s">
        <v>14</v>
      </c>
      <c r="D315" s="14">
        <v>0</v>
      </c>
      <c r="E315" s="15">
        <v>0</v>
      </c>
      <c r="F315" s="14">
        <v>2260</v>
      </c>
      <c r="G315" s="15">
        <v>1587787.58</v>
      </c>
      <c r="H315" s="14">
        <v>4291</v>
      </c>
      <c r="I315" s="15">
        <v>3014688.72</v>
      </c>
      <c r="J315" s="14">
        <v>119</v>
      </c>
      <c r="K315" s="15">
        <v>83604.740000000005</v>
      </c>
      <c r="L315" s="14">
        <v>1642</v>
      </c>
      <c r="M315" s="15">
        <v>1153604.96</v>
      </c>
      <c r="N315" s="14">
        <v>8312</v>
      </c>
      <c r="O315" s="15">
        <v>5839686</v>
      </c>
    </row>
    <row r="316" spans="1:16" s="16" customFormat="1" ht="12.75" customHeight="1" x14ac:dyDescent="0.2">
      <c r="A316" s="34"/>
      <c r="B316" s="35"/>
      <c r="C316" s="13" t="s">
        <v>11</v>
      </c>
      <c r="D316" s="14">
        <v>0</v>
      </c>
      <c r="E316" s="15">
        <v>0</v>
      </c>
      <c r="F316" s="14">
        <v>12024</v>
      </c>
      <c r="G316" s="15">
        <v>8009386.04</v>
      </c>
      <c r="H316" s="14">
        <v>23800</v>
      </c>
      <c r="I316" s="15">
        <v>16980448.350000001</v>
      </c>
      <c r="J316" s="14">
        <v>365</v>
      </c>
      <c r="K316" s="15">
        <v>274352.24</v>
      </c>
      <c r="L316" s="14">
        <v>7135</v>
      </c>
      <c r="M316" s="15">
        <v>5282120.66</v>
      </c>
      <c r="N316" s="14">
        <v>43324</v>
      </c>
      <c r="O316" s="15">
        <v>30546307.289999999</v>
      </c>
    </row>
    <row r="317" spans="1:16" s="16" customFormat="1" ht="12.75" customHeight="1" x14ac:dyDescent="0.2">
      <c r="A317" s="31"/>
      <c r="B317" s="36" t="s">
        <v>15</v>
      </c>
      <c r="C317" s="13"/>
      <c r="D317" s="14">
        <v>0</v>
      </c>
      <c r="E317" s="15">
        <v>0</v>
      </c>
      <c r="F317" s="14">
        <v>1511</v>
      </c>
      <c r="G317" s="15">
        <v>4821842.5199999996</v>
      </c>
      <c r="H317" s="14">
        <v>2633</v>
      </c>
      <c r="I317" s="15">
        <v>8402323.8599999994</v>
      </c>
      <c r="J317" s="14">
        <v>36</v>
      </c>
      <c r="K317" s="15">
        <v>114881.75</v>
      </c>
      <c r="L317" s="14">
        <v>729</v>
      </c>
      <c r="M317" s="15">
        <v>2326355.52</v>
      </c>
      <c r="N317" s="14">
        <v>4909</v>
      </c>
      <c r="O317" s="15">
        <v>15665403.649999999</v>
      </c>
    </row>
    <row r="318" spans="1:16" s="16" customFormat="1" ht="12.75" customHeight="1" x14ac:dyDescent="0.2">
      <c r="A318" s="24"/>
      <c r="B318" s="37" t="s">
        <v>16</v>
      </c>
      <c r="C318" s="13"/>
      <c r="D318" s="14"/>
      <c r="E318" s="15"/>
      <c r="F318" s="14">
        <v>623</v>
      </c>
      <c r="G318" s="15">
        <v>16807140.140000001</v>
      </c>
      <c r="H318" s="14">
        <v>986</v>
      </c>
      <c r="I318" s="15">
        <v>26600064.489999998</v>
      </c>
      <c r="J318" s="14">
        <v>45</v>
      </c>
      <c r="K318" s="15">
        <v>1213998.8899999999</v>
      </c>
      <c r="L318" s="14">
        <v>322</v>
      </c>
      <c r="M318" s="15">
        <v>8686836.4800000004</v>
      </c>
      <c r="N318" s="14">
        <v>1976</v>
      </c>
      <c r="O318" s="15">
        <v>53308040</v>
      </c>
    </row>
    <row r="319" spans="1:16" s="16" customFormat="1" ht="12.75" x14ac:dyDescent="0.2">
      <c r="A319" s="38" t="s">
        <v>160</v>
      </c>
      <c r="B319" s="18"/>
      <c r="C319" s="19"/>
      <c r="D319" s="20">
        <v>0</v>
      </c>
      <c r="E319" s="21">
        <v>0</v>
      </c>
      <c r="F319" s="20">
        <v>25775</v>
      </c>
      <c r="G319" s="21">
        <v>48867612.950000003</v>
      </c>
      <c r="H319" s="20">
        <v>47818</v>
      </c>
      <c r="I319" s="21">
        <v>82600260.049999997</v>
      </c>
      <c r="J319" s="20">
        <v>791</v>
      </c>
      <c r="K319" s="21">
        <v>2154696.12</v>
      </c>
      <c r="L319" s="20">
        <v>14259</v>
      </c>
      <c r="M319" s="21">
        <v>24682184.309999999</v>
      </c>
      <c r="N319" s="20">
        <v>88643</v>
      </c>
      <c r="O319" s="21">
        <v>158304753.43000001</v>
      </c>
    </row>
    <row r="320" spans="1:16" s="16" customFormat="1" ht="12.75" customHeight="1" x14ac:dyDescent="0.2">
      <c r="A320" s="39" t="s">
        <v>161</v>
      </c>
      <c r="B320" s="44" t="s">
        <v>7</v>
      </c>
      <c r="C320" s="13" t="s">
        <v>8</v>
      </c>
      <c r="D320" s="14"/>
      <c r="E320" s="15"/>
      <c r="F320" s="14">
        <v>43</v>
      </c>
      <c r="G320" s="15">
        <v>242122.81</v>
      </c>
      <c r="H320" s="14">
        <v>960</v>
      </c>
      <c r="I320" s="15">
        <v>5405532.5800000001</v>
      </c>
      <c r="J320" s="14">
        <v>368</v>
      </c>
      <c r="K320" s="15">
        <v>2072120.82</v>
      </c>
      <c r="L320" s="14">
        <v>152</v>
      </c>
      <c r="M320" s="15">
        <v>855875.99</v>
      </c>
      <c r="N320" s="14">
        <v>1523</v>
      </c>
      <c r="O320" s="15">
        <v>8575652.2000000011</v>
      </c>
    </row>
    <row r="321" spans="1:15" s="16" customFormat="1" ht="12.75" x14ac:dyDescent="0.2">
      <c r="A321" s="17" t="s">
        <v>162</v>
      </c>
      <c r="B321" s="18"/>
      <c r="C321" s="19"/>
      <c r="D321" s="20"/>
      <c r="E321" s="21"/>
      <c r="F321" s="20">
        <v>43</v>
      </c>
      <c r="G321" s="21">
        <v>242122.81</v>
      </c>
      <c r="H321" s="20">
        <v>960</v>
      </c>
      <c r="I321" s="21">
        <v>5405532.5800000001</v>
      </c>
      <c r="J321" s="20">
        <v>368</v>
      </c>
      <c r="K321" s="21">
        <v>2072120.82</v>
      </c>
      <c r="L321" s="20">
        <v>152</v>
      </c>
      <c r="M321" s="21">
        <v>855875.99</v>
      </c>
      <c r="N321" s="20">
        <v>1523</v>
      </c>
      <c r="O321" s="21">
        <v>8575652.2000000011</v>
      </c>
    </row>
    <row r="322" spans="1:15" s="16" customFormat="1" ht="12.75" customHeight="1" x14ac:dyDescent="0.2">
      <c r="A322" s="40" t="s">
        <v>48</v>
      </c>
      <c r="B322" s="12" t="s">
        <v>6</v>
      </c>
      <c r="C322" s="13"/>
      <c r="D322" s="14"/>
      <c r="E322" s="15"/>
      <c r="F322" s="14">
        <v>30</v>
      </c>
      <c r="G322" s="15">
        <v>366325.66</v>
      </c>
      <c r="H322" s="14">
        <v>30</v>
      </c>
      <c r="I322" s="15">
        <v>366325.66</v>
      </c>
      <c r="J322" s="14">
        <v>106</v>
      </c>
      <c r="K322" s="15">
        <v>1294350.67</v>
      </c>
      <c r="L322" s="14"/>
      <c r="M322" s="15"/>
      <c r="N322" s="14">
        <v>166</v>
      </c>
      <c r="O322" s="15">
        <v>2027001.9899999998</v>
      </c>
    </row>
    <row r="323" spans="1:15" s="16" customFormat="1" ht="12.75" customHeight="1" x14ac:dyDescent="0.2">
      <c r="A323" s="39"/>
      <c r="B323" s="11" t="s">
        <v>7</v>
      </c>
      <c r="C323" s="13" t="s">
        <v>8</v>
      </c>
      <c r="D323" s="14"/>
      <c r="E323" s="15"/>
      <c r="F323" s="14">
        <v>781</v>
      </c>
      <c r="G323" s="15">
        <v>2243174.96</v>
      </c>
      <c r="H323" s="14">
        <v>1026</v>
      </c>
      <c r="I323" s="15">
        <v>2946859.8</v>
      </c>
      <c r="J323" s="14">
        <v>3683</v>
      </c>
      <c r="K323" s="15">
        <v>10578250.15</v>
      </c>
      <c r="L323" s="14">
        <v>3</v>
      </c>
      <c r="M323" s="15">
        <v>8616.5499999999993</v>
      </c>
      <c r="N323" s="14">
        <v>5493</v>
      </c>
      <c r="O323" s="15">
        <v>15776901.460000001</v>
      </c>
    </row>
    <row r="324" spans="1:15" s="16" customFormat="1" ht="12.75" customHeight="1" x14ac:dyDescent="0.2">
      <c r="A324" s="39"/>
      <c r="B324" s="31"/>
      <c r="C324" s="13" t="s">
        <v>14</v>
      </c>
      <c r="D324" s="14"/>
      <c r="E324" s="15"/>
      <c r="F324" s="14">
        <v>0</v>
      </c>
      <c r="G324" s="15">
        <v>0</v>
      </c>
      <c r="H324" s="14">
        <v>8</v>
      </c>
      <c r="I324" s="15">
        <v>6206.59</v>
      </c>
      <c r="J324" s="14">
        <v>102</v>
      </c>
      <c r="K324" s="15">
        <v>79133.960000000006</v>
      </c>
      <c r="L324" s="14"/>
      <c r="M324" s="15"/>
      <c r="N324" s="14">
        <v>110</v>
      </c>
      <c r="O324" s="15">
        <v>85340.55</v>
      </c>
    </row>
    <row r="325" spans="1:15" s="16" customFormat="1" ht="12.75" customHeight="1" x14ac:dyDescent="0.2">
      <c r="A325" s="39"/>
      <c r="B325" s="24"/>
      <c r="C325" s="13" t="s">
        <v>11</v>
      </c>
      <c r="D325" s="14"/>
      <c r="E325" s="15"/>
      <c r="F325" s="14">
        <v>482</v>
      </c>
      <c r="G325" s="15">
        <v>287789.96999999997</v>
      </c>
      <c r="H325" s="14">
        <v>616</v>
      </c>
      <c r="I325" s="15">
        <v>404178.18</v>
      </c>
      <c r="J325" s="14">
        <v>2919</v>
      </c>
      <c r="K325" s="15">
        <v>1778936.59</v>
      </c>
      <c r="L325" s="14">
        <v>1</v>
      </c>
      <c r="M325" s="15">
        <v>249.62</v>
      </c>
      <c r="N325" s="14">
        <v>4018</v>
      </c>
      <c r="O325" s="15">
        <v>2471154.3600000003</v>
      </c>
    </row>
    <row r="326" spans="1:15" s="16" customFormat="1" ht="12.75" customHeight="1" x14ac:dyDescent="0.2">
      <c r="A326" s="39"/>
      <c r="B326" s="12" t="s">
        <v>16</v>
      </c>
      <c r="C326" s="13"/>
      <c r="D326" s="14"/>
      <c r="E326" s="15"/>
      <c r="F326" s="14">
        <v>21</v>
      </c>
      <c r="G326" s="15">
        <v>662514.15</v>
      </c>
      <c r="H326" s="14">
        <v>22</v>
      </c>
      <c r="I326" s="15">
        <v>694062.44</v>
      </c>
      <c r="J326" s="14">
        <v>39</v>
      </c>
      <c r="K326" s="15">
        <v>1230383.4099999999</v>
      </c>
      <c r="L326" s="14"/>
      <c r="M326" s="15"/>
      <c r="N326" s="14">
        <v>82</v>
      </c>
      <c r="O326" s="15">
        <v>2586960</v>
      </c>
    </row>
    <row r="327" spans="1:15" s="16" customFormat="1" ht="12.75" x14ac:dyDescent="0.2">
      <c r="A327" s="17" t="s">
        <v>49</v>
      </c>
      <c r="B327" s="18"/>
      <c r="C327" s="19"/>
      <c r="D327" s="20"/>
      <c r="E327" s="21"/>
      <c r="F327" s="20">
        <v>1314</v>
      </c>
      <c r="G327" s="21">
        <v>3559804.7399999998</v>
      </c>
      <c r="H327" s="20">
        <v>1702</v>
      </c>
      <c r="I327" s="21">
        <v>4417632.67</v>
      </c>
      <c r="J327" s="20">
        <v>6849</v>
      </c>
      <c r="K327" s="21">
        <v>14961054.780000001</v>
      </c>
      <c r="L327" s="20">
        <v>4</v>
      </c>
      <c r="M327" s="21">
        <v>8866.17</v>
      </c>
      <c r="N327" s="20">
        <v>9869</v>
      </c>
      <c r="O327" s="21">
        <v>22947358.359999999</v>
      </c>
    </row>
    <row r="328" spans="1:15" s="16" customFormat="1" ht="12.75" x14ac:dyDescent="0.2">
      <c r="A328" s="17" t="s">
        <v>50</v>
      </c>
      <c r="B328" s="18"/>
      <c r="C328" s="19"/>
      <c r="D328" s="20">
        <v>0</v>
      </c>
      <c r="E328" s="21">
        <v>0</v>
      </c>
      <c r="F328" s="20">
        <v>276310</v>
      </c>
      <c r="G328" s="21">
        <v>673623318.92999995</v>
      </c>
      <c r="H328" s="20">
        <v>878976</v>
      </c>
      <c r="I328" s="21">
        <v>2193557250.6900001</v>
      </c>
      <c r="J328" s="20">
        <v>942732</v>
      </c>
      <c r="K328" s="21">
        <v>2297178269.23</v>
      </c>
      <c r="L328" s="20">
        <v>71469</v>
      </c>
      <c r="M328" s="21">
        <v>162337811.95999998</v>
      </c>
      <c r="N328" s="20">
        <v>2169487</v>
      </c>
      <c r="O328" s="21">
        <v>5326696650.8000011</v>
      </c>
    </row>
    <row r="329" spans="1:15" ht="16.5" customHeight="1" x14ac:dyDescent="0.25"/>
    <row r="330" spans="1:15" ht="16.5" customHeight="1" x14ac:dyDescent="0.25"/>
    <row r="331" spans="1:15" ht="16.5" customHeight="1" x14ac:dyDescent="0.25"/>
    <row r="332" spans="1:15" ht="16.5" customHeight="1" x14ac:dyDescent="0.25"/>
    <row r="333" spans="1:15" ht="16.5" customHeight="1" x14ac:dyDescent="0.25"/>
    <row r="334" spans="1:15" ht="16.5" customHeight="1" x14ac:dyDescent="0.25"/>
    <row r="335" spans="1:15" ht="16.5" customHeight="1" x14ac:dyDescent="0.25"/>
    <row r="336" spans="1:15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  <row r="502" ht="16.5" customHeight="1" x14ac:dyDescent="0.25"/>
    <row r="503" ht="16.5" customHeight="1" x14ac:dyDescent="0.25"/>
  </sheetData>
  <mergeCells count="16">
    <mergeCell ref="M1:O1"/>
    <mergeCell ref="L4:M4"/>
    <mergeCell ref="N4:O4"/>
    <mergeCell ref="A4:A5"/>
    <mergeCell ref="B4:C5"/>
    <mergeCell ref="D4:E4"/>
    <mergeCell ref="F4:G4"/>
    <mergeCell ref="H4:I4"/>
    <mergeCell ref="J4:K4"/>
    <mergeCell ref="A2:N2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1"/>
  <sheetViews>
    <sheetView workbookViewId="0">
      <selection activeCell="M1" sqref="M1:O1"/>
    </sheetView>
  </sheetViews>
  <sheetFormatPr defaultColWidth="30.85546875" defaultRowHeight="15" x14ac:dyDescent="0.25"/>
  <cols>
    <col min="2" max="3" width="21" customWidth="1"/>
    <col min="4" max="8" width="13.85546875" customWidth="1"/>
    <col min="9" max="9" width="14.7109375" customWidth="1"/>
    <col min="10" max="15" width="13.85546875" customWidth="1"/>
  </cols>
  <sheetData>
    <row r="1" spans="1:15" s="5" customFormat="1" ht="27.75" customHeight="1" x14ac:dyDescent="0.2">
      <c r="A1" s="1"/>
      <c r="B1" s="2"/>
      <c r="C1" s="2"/>
      <c r="D1" s="4"/>
      <c r="E1" s="4"/>
      <c r="F1" s="4"/>
      <c r="G1" s="4"/>
      <c r="H1" s="3"/>
      <c r="I1" s="4"/>
      <c r="J1" s="4"/>
      <c r="K1" s="4"/>
      <c r="L1" s="4"/>
      <c r="M1" s="59" t="s">
        <v>174</v>
      </c>
      <c r="N1" s="60"/>
      <c r="O1" s="60"/>
    </row>
    <row r="2" spans="1:15" s="5" customFormat="1" ht="14.25" x14ac:dyDescent="0.2">
      <c r="A2" s="64" t="s">
        <v>171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4"/>
    </row>
    <row r="3" spans="1:15" s="5" customFormat="1" ht="12.75" x14ac:dyDescent="0.2">
      <c r="A3" s="6"/>
      <c r="B3" s="7"/>
      <c r="C3" s="8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</row>
    <row r="4" spans="1:15" s="9" customFormat="1" ht="60.75" customHeight="1" x14ac:dyDescent="0.2">
      <c r="A4" s="63" t="s">
        <v>169</v>
      </c>
      <c r="B4" s="63" t="s">
        <v>170</v>
      </c>
      <c r="C4" s="63"/>
      <c r="D4" s="61" t="s">
        <v>2</v>
      </c>
      <c r="E4" s="61"/>
      <c r="F4" s="61" t="s">
        <v>4</v>
      </c>
      <c r="G4" s="61"/>
      <c r="H4" s="62" t="s">
        <v>0</v>
      </c>
      <c r="I4" s="62"/>
      <c r="J4" s="61" t="s">
        <v>1</v>
      </c>
      <c r="K4" s="61"/>
      <c r="L4" s="61" t="s">
        <v>3</v>
      </c>
      <c r="M4" s="61"/>
      <c r="N4" s="62" t="s">
        <v>166</v>
      </c>
      <c r="O4" s="62"/>
    </row>
    <row r="5" spans="1:15" s="5" customFormat="1" ht="12.75" x14ac:dyDescent="0.2">
      <c r="A5" s="63"/>
      <c r="B5" s="63"/>
      <c r="C5" s="63"/>
      <c r="D5" s="10" t="s">
        <v>164</v>
      </c>
      <c r="E5" s="10" t="s">
        <v>165</v>
      </c>
      <c r="F5" s="10" t="s">
        <v>164</v>
      </c>
      <c r="G5" s="10" t="s">
        <v>165</v>
      </c>
      <c r="H5" s="10" t="s">
        <v>164</v>
      </c>
      <c r="I5" s="10" t="s">
        <v>165</v>
      </c>
      <c r="J5" s="10" t="s">
        <v>164</v>
      </c>
      <c r="K5" s="10" t="s">
        <v>165</v>
      </c>
      <c r="L5" s="10" t="s">
        <v>164</v>
      </c>
      <c r="M5" s="10" t="s">
        <v>165</v>
      </c>
      <c r="N5" s="10" t="s">
        <v>164</v>
      </c>
      <c r="O5" s="10" t="s">
        <v>165</v>
      </c>
    </row>
    <row r="6" spans="1:15" s="16" customFormat="1" ht="12.75" customHeight="1" x14ac:dyDescent="0.2">
      <c r="A6" s="11" t="s">
        <v>51</v>
      </c>
      <c r="B6" s="12" t="s">
        <v>6</v>
      </c>
      <c r="C6" s="13"/>
      <c r="D6" s="14">
        <v>0</v>
      </c>
      <c r="E6" s="15">
        <v>0</v>
      </c>
      <c r="F6" s="14">
        <v>9</v>
      </c>
      <c r="G6" s="15">
        <v>1029871.57</v>
      </c>
      <c r="H6" s="14">
        <v>15</v>
      </c>
      <c r="I6" s="15">
        <v>1716452.61</v>
      </c>
      <c r="J6" s="14">
        <v>17</v>
      </c>
      <c r="K6" s="15">
        <v>1945312.96</v>
      </c>
      <c r="L6" s="14">
        <v>5</v>
      </c>
      <c r="M6" s="15">
        <v>572150.87</v>
      </c>
      <c r="N6" s="14">
        <v>46</v>
      </c>
      <c r="O6" s="15">
        <v>5263788.01</v>
      </c>
    </row>
    <row r="7" spans="1:15" s="16" customFormat="1" ht="12.75" x14ac:dyDescent="0.2">
      <c r="A7" s="17" t="s">
        <v>52</v>
      </c>
      <c r="B7" s="18"/>
      <c r="C7" s="19"/>
      <c r="D7" s="20">
        <v>0</v>
      </c>
      <c r="E7" s="21">
        <v>0</v>
      </c>
      <c r="F7" s="20">
        <v>9</v>
      </c>
      <c r="G7" s="21">
        <v>1029871.57</v>
      </c>
      <c r="H7" s="28">
        <v>15</v>
      </c>
      <c r="I7" s="21">
        <v>1716452.61</v>
      </c>
      <c r="J7" s="28">
        <v>17</v>
      </c>
      <c r="K7" s="21">
        <v>1945312.96</v>
      </c>
      <c r="L7" s="20">
        <v>5</v>
      </c>
      <c r="M7" s="21">
        <v>572150.87</v>
      </c>
      <c r="N7" s="20">
        <v>46</v>
      </c>
      <c r="O7" s="21">
        <v>5263788.01</v>
      </c>
    </row>
    <row r="8" spans="1:15" s="16" customFormat="1" ht="12.75" customHeight="1" x14ac:dyDescent="0.2">
      <c r="A8" s="22" t="s">
        <v>5</v>
      </c>
      <c r="B8" s="12" t="s">
        <v>6</v>
      </c>
      <c r="C8" s="13"/>
      <c r="D8" s="14"/>
      <c r="E8" s="15"/>
      <c r="F8" s="14">
        <v>0</v>
      </c>
      <c r="G8" s="15">
        <v>0</v>
      </c>
      <c r="H8" s="23">
        <v>0</v>
      </c>
      <c r="I8" s="15">
        <v>0</v>
      </c>
      <c r="J8" s="23">
        <v>12</v>
      </c>
      <c r="K8" s="15">
        <v>385707</v>
      </c>
      <c r="L8" s="14">
        <v>0</v>
      </c>
      <c r="M8" s="15">
        <v>0</v>
      </c>
      <c r="N8" s="14">
        <v>12</v>
      </c>
      <c r="O8" s="15">
        <v>385707</v>
      </c>
    </row>
    <row r="9" spans="1:15" s="16" customFormat="1" ht="12.75" customHeight="1" x14ac:dyDescent="0.2">
      <c r="A9" s="24"/>
      <c r="B9" s="25" t="s">
        <v>7</v>
      </c>
      <c r="C9" s="26" t="s">
        <v>8</v>
      </c>
      <c r="D9" s="14"/>
      <c r="E9" s="15"/>
      <c r="F9" s="14">
        <v>46</v>
      </c>
      <c r="G9" s="15">
        <v>157929.14000000001</v>
      </c>
      <c r="H9" s="14">
        <v>139</v>
      </c>
      <c r="I9" s="15">
        <v>477220.65</v>
      </c>
      <c r="J9" s="14">
        <v>139</v>
      </c>
      <c r="K9" s="15">
        <v>477220.65</v>
      </c>
      <c r="L9" s="14">
        <v>11</v>
      </c>
      <c r="M9" s="15">
        <v>37765.660000000003</v>
      </c>
      <c r="N9" s="14">
        <v>335</v>
      </c>
      <c r="O9" s="15">
        <v>1150136.1000000001</v>
      </c>
    </row>
    <row r="10" spans="1:15" s="16" customFormat="1" ht="12.75" x14ac:dyDescent="0.2">
      <c r="A10" s="17" t="s">
        <v>9</v>
      </c>
      <c r="B10" s="18"/>
      <c r="C10" s="19"/>
      <c r="D10" s="20"/>
      <c r="E10" s="21"/>
      <c r="F10" s="20">
        <v>46</v>
      </c>
      <c r="G10" s="21">
        <v>157929.14000000001</v>
      </c>
      <c r="H10" s="20">
        <v>139</v>
      </c>
      <c r="I10" s="21">
        <v>477220.65</v>
      </c>
      <c r="J10" s="20">
        <v>151</v>
      </c>
      <c r="K10" s="21">
        <v>862927.65</v>
      </c>
      <c r="L10" s="20">
        <v>11</v>
      </c>
      <c r="M10" s="21">
        <v>37765.660000000003</v>
      </c>
      <c r="N10" s="20">
        <v>347</v>
      </c>
      <c r="O10" s="21">
        <v>1535843.1</v>
      </c>
    </row>
    <row r="11" spans="1:15" s="16" customFormat="1" ht="12.75" customHeight="1" x14ac:dyDescent="0.2">
      <c r="A11" s="11" t="s">
        <v>10</v>
      </c>
      <c r="B11" s="11" t="s">
        <v>7</v>
      </c>
      <c r="C11" s="27" t="s">
        <v>8</v>
      </c>
      <c r="D11" s="14">
        <v>0</v>
      </c>
      <c r="E11" s="15">
        <v>0</v>
      </c>
      <c r="F11" s="14">
        <v>2</v>
      </c>
      <c r="G11" s="15">
        <v>2077.5500000000002</v>
      </c>
      <c r="H11" s="14">
        <v>93</v>
      </c>
      <c r="I11" s="15">
        <v>96606.23</v>
      </c>
      <c r="J11" s="14">
        <v>46</v>
      </c>
      <c r="K11" s="15">
        <v>47783.73</v>
      </c>
      <c r="L11" s="14">
        <v>3</v>
      </c>
      <c r="M11" s="15">
        <v>3116.33</v>
      </c>
      <c r="N11" s="14">
        <v>144</v>
      </c>
      <c r="O11" s="15">
        <v>149583.83999999997</v>
      </c>
    </row>
    <row r="12" spans="1:15" s="16" customFormat="1" ht="12.75" customHeight="1" x14ac:dyDescent="0.2">
      <c r="A12" s="24"/>
      <c r="B12" s="24"/>
      <c r="C12" s="27" t="s">
        <v>11</v>
      </c>
      <c r="D12" s="14">
        <v>0</v>
      </c>
      <c r="E12" s="15">
        <v>0</v>
      </c>
      <c r="F12" s="14">
        <v>10</v>
      </c>
      <c r="G12" s="15">
        <v>1609.71</v>
      </c>
      <c r="H12" s="14">
        <v>74</v>
      </c>
      <c r="I12" s="15">
        <v>11911.84</v>
      </c>
      <c r="J12" s="14">
        <v>94</v>
      </c>
      <c r="K12" s="15">
        <v>15131.25</v>
      </c>
      <c r="L12" s="14">
        <v>4</v>
      </c>
      <c r="M12" s="15">
        <v>643.88</v>
      </c>
      <c r="N12" s="14">
        <v>182</v>
      </c>
      <c r="O12" s="15">
        <v>29296.68</v>
      </c>
    </row>
    <row r="13" spans="1:15" s="16" customFormat="1" ht="12.75" x14ac:dyDescent="0.2">
      <c r="A13" s="17" t="s">
        <v>12</v>
      </c>
      <c r="B13" s="18"/>
      <c r="C13" s="19"/>
      <c r="D13" s="20">
        <v>0</v>
      </c>
      <c r="E13" s="21">
        <v>0</v>
      </c>
      <c r="F13" s="20">
        <v>12</v>
      </c>
      <c r="G13" s="21">
        <v>3687.26</v>
      </c>
      <c r="H13" s="28">
        <v>167</v>
      </c>
      <c r="I13" s="21">
        <v>108518.06999999999</v>
      </c>
      <c r="J13" s="28">
        <v>140</v>
      </c>
      <c r="K13" s="21">
        <v>62914.98</v>
      </c>
      <c r="L13" s="20">
        <v>7</v>
      </c>
      <c r="M13" s="21">
        <v>3760.21</v>
      </c>
      <c r="N13" s="20">
        <v>326</v>
      </c>
      <c r="O13" s="21">
        <v>178880.51999999996</v>
      </c>
    </row>
    <row r="14" spans="1:15" s="16" customFormat="1" ht="12.75" customHeight="1" x14ac:dyDescent="0.2">
      <c r="A14" s="11" t="s">
        <v>53</v>
      </c>
      <c r="B14" s="12" t="s">
        <v>6</v>
      </c>
      <c r="C14" s="13"/>
      <c r="D14" s="14">
        <v>0</v>
      </c>
      <c r="E14" s="15">
        <v>0</v>
      </c>
      <c r="F14" s="14">
        <v>3</v>
      </c>
      <c r="G14" s="15">
        <v>343290.63</v>
      </c>
      <c r="H14" s="14">
        <v>5</v>
      </c>
      <c r="I14" s="15">
        <v>572151.05000000005</v>
      </c>
      <c r="J14" s="14">
        <v>10</v>
      </c>
      <c r="K14" s="15">
        <v>1144302.1000000001</v>
      </c>
      <c r="L14" s="14">
        <v>1</v>
      </c>
      <c r="M14" s="15">
        <v>114430.21</v>
      </c>
      <c r="N14" s="14">
        <v>19</v>
      </c>
      <c r="O14" s="15">
        <v>2174173.9900000002</v>
      </c>
    </row>
    <row r="15" spans="1:15" s="16" customFormat="1" ht="12.75" x14ac:dyDescent="0.2">
      <c r="A15" s="17" t="s">
        <v>54</v>
      </c>
      <c r="B15" s="18"/>
      <c r="C15" s="19"/>
      <c r="D15" s="20">
        <v>0</v>
      </c>
      <c r="E15" s="21">
        <v>0</v>
      </c>
      <c r="F15" s="20">
        <v>3</v>
      </c>
      <c r="G15" s="21">
        <v>343290.63</v>
      </c>
      <c r="H15" s="28">
        <v>5</v>
      </c>
      <c r="I15" s="21">
        <v>572151.05000000005</v>
      </c>
      <c r="J15" s="28">
        <v>10</v>
      </c>
      <c r="K15" s="21">
        <v>1144302.1000000001</v>
      </c>
      <c r="L15" s="20">
        <v>1</v>
      </c>
      <c r="M15" s="21">
        <v>114430.21</v>
      </c>
      <c r="N15" s="20">
        <v>19</v>
      </c>
      <c r="O15" s="21">
        <v>2174173.9900000002</v>
      </c>
    </row>
    <row r="16" spans="1:15" s="16" customFormat="1" ht="12.75" customHeight="1" x14ac:dyDescent="0.2">
      <c r="A16" s="12" t="s">
        <v>55</v>
      </c>
      <c r="B16" s="12" t="s">
        <v>16</v>
      </c>
      <c r="C16" s="13"/>
      <c r="D16" s="14"/>
      <c r="E16" s="15"/>
      <c r="F16" s="14">
        <v>1</v>
      </c>
      <c r="G16" s="15">
        <v>74409</v>
      </c>
      <c r="H16" s="14">
        <v>2</v>
      </c>
      <c r="I16" s="15">
        <v>148818</v>
      </c>
      <c r="J16" s="14">
        <v>3</v>
      </c>
      <c r="K16" s="15">
        <v>223227</v>
      </c>
      <c r="L16" s="14">
        <v>1</v>
      </c>
      <c r="M16" s="15">
        <v>74409</v>
      </c>
      <c r="N16" s="14">
        <v>7</v>
      </c>
      <c r="O16" s="15">
        <v>520863</v>
      </c>
    </row>
    <row r="17" spans="1:16" s="16" customFormat="1" ht="12.75" x14ac:dyDescent="0.2">
      <c r="A17" s="29" t="s">
        <v>56</v>
      </c>
      <c r="B17" s="18"/>
      <c r="C17" s="19"/>
      <c r="D17" s="20"/>
      <c r="E17" s="21"/>
      <c r="F17" s="20">
        <v>1</v>
      </c>
      <c r="G17" s="21">
        <v>74409</v>
      </c>
      <c r="H17" s="20">
        <v>2</v>
      </c>
      <c r="I17" s="21">
        <v>148818</v>
      </c>
      <c r="J17" s="20">
        <v>3</v>
      </c>
      <c r="K17" s="21">
        <v>223227</v>
      </c>
      <c r="L17" s="20">
        <v>1</v>
      </c>
      <c r="M17" s="21">
        <v>74409</v>
      </c>
      <c r="N17" s="20">
        <v>7</v>
      </c>
      <c r="O17" s="21">
        <v>520863</v>
      </c>
    </row>
    <row r="18" spans="1:16" s="16" customFormat="1" ht="12.75" customHeight="1" x14ac:dyDescent="0.2">
      <c r="A18" s="11" t="s">
        <v>57</v>
      </c>
      <c r="B18" s="30" t="s">
        <v>6</v>
      </c>
      <c r="C18" s="13"/>
      <c r="D18" s="14">
        <v>0</v>
      </c>
      <c r="E18" s="15">
        <v>0</v>
      </c>
      <c r="F18" s="14">
        <v>645</v>
      </c>
      <c r="G18" s="15">
        <v>9097939.3000000007</v>
      </c>
      <c r="H18" s="14">
        <v>401</v>
      </c>
      <c r="I18" s="15">
        <v>5656238.2300000004</v>
      </c>
      <c r="J18" s="14">
        <v>756</v>
      </c>
      <c r="K18" s="15">
        <v>10663631.18</v>
      </c>
      <c r="L18" s="14">
        <v>46</v>
      </c>
      <c r="M18" s="15">
        <v>648845.28</v>
      </c>
      <c r="N18" s="14">
        <v>1848</v>
      </c>
      <c r="O18" s="15">
        <v>26066653.990000002</v>
      </c>
    </row>
    <row r="19" spans="1:16" s="16" customFormat="1" ht="12.75" customHeight="1" x14ac:dyDescent="0.2">
      <c r="A19" s="31"/>
      <c r="B19" s="32" t="s">
        <v>7</v>
      </c>
      <c r="C19" s="13" t="s">
        <v>8</v>
      </c>
      <c r="D19" s="14">
        <v>0</v>
      </c>
      <c r="E19" s="15">
        <v>0</v>
      </c>
      <c r="F19" s="14">
        <v>25779</v>
      </c>
      <c r="G19" s="15">
        <v>37654394.140000001</v>
      </c>
      <c r="H19" s="14">
        <v>14692</v>
      </c>
      <c r="I19" s="15">
        <v>21460039.52</v>
      </c>
      <c r="J19" s="14">
        <v>29623</v>
      </c>
      <c r="K19" s="15">
        <v>43269177.149999999</v>
      </c>
      <c r="L19" s="14">
        <v>3714</v>
      </c>
      <c r="M19" s="15">
        <v>5424897</v>
      </c>
      <c r="N19" s="14">
        <v>73808</v>
      </c>
      <c r="O19" s="15">
        <v>107808507.81</v>
      </c>
    </row>
    <row r="20" spans="1:16" s="16" customFormat="1" ht="12.75" customHeight="1" x14ac:dyDescent="0.2">
      <c r="A20" s="31"/>
      <c r="B20" s="33"/>
      <c r="C20" s="13" t="s">
        <v>14</v>
      </c>
      <c r="D20" s="14">
        <v>0</v>
      </c>
      <c r="E20" s="15">
        <v>0</v>
      </c>
      <c r="F20" s="14">
        <v>6422</v>
      </c>
      <c r="G20" s="15">
        <v>5318433.45</v>
      </c>
      <c r="H20" s="14">
        <v>3237</v>
      </c>
      <c r="I20" s="15">
        <v>2680748.84</v>
      </c>
      <c r="J20" s="14">
        <v>7345</v>
      </c>
      <c r="K20" s="15">
        <v>6082823.6799999997</v>
      </c>
      <c r="L20" s="14">
        <v>1016</v>
      </c>
      <c r="M20" s="15">
        <v>841408.97</v>
      </c>
      <c r="N20" s="14">
        <v>18020</v>
      </c>
      <c r="O20" s="15">
        <v>14923414.940000001</v>
      </c>
    </row>
    <row r="21" spans="1:16" s="16" customFormat="1" ht="12.75" customHeight="1" x14ac:dyDescent="0.2">
      <c r="A21" s="34"/>
      <c r="B21" s="35"/>
      <c r="C21" s="13" t="s">
        <v>11</v>
      </c>
      <c r="D21" s="14">
        <v>0</v>
      </c>
      <c r="E21" s="15">
        <v>0</v>
      </c>
      <c r="F21" s="14">
        <v>28967</v>
      </c>
      <c r="G21" s="15">
        <v>36291067.520000003</v>
      </c>
      <c r="H21" s="14">
        <v>16108</v>
      </c>
      <c r="I21" s="15">
        <v>20244252.32</v>
      </c>
      <c r="J21" s="14">
        <v>36206</v>
      </c>
      <c r="K21" s="15">
        <v>45012642.380000003</v>
      </c>
      <c r="L21" s="14">
        <v>5091</v>
      </c>
      <c r="M21" s="15">
        <v>6275657.0800000001</v>
      </c>
      <c r="N21" s="14">
        <v>86372</v>
      </c>
      <c r="O21" s="15">
        <v>107823619.30000001</v>
      </c>
    </row>
    <row r="22" spans="1:16" s="16" customFormat="1" ht="12.75" customHeight="1" x14ac:dyDescent="0.2">
      <c r="A22" s="31"/>
      <c r="B22" s="36" t="s">
        <v>15</v>
      </c>
      <c r="C22" s="13"/>
      <c r="D22" s="14">
        <v>0</v>
      </c>
      <c r="E22" s="15">
        <v>0</v>
      </c>
      <c r="F22" s="14">
        <v>3046</v>
      </c>
      <c r="G22" s="15">
        <v>9501357.7300000004</v>
      </c>
      <c r="H22" s="14">
        <v>1705</v>
      </c>
      <c r="I22" s="15">
        <v>5318389.67</v>
      </c>
      <c r="J22" s="14">
        <v>3437</v>
      </c>
      <c r="K22" s="15">
        <v>10721000.17</v>
      </c>
      <c r="L22" s="14">
        <v>400</v>
      </c>
      <c r="M22" s="15">
        <v>1247716.05</v>
      </c>
      <c r="N22" s="14">
        <v>8588</v>
      </c>
      <c r="O22" s="15">
        <v>26788463.620000001</v>
      </c>
    </row>
    <row r="23" spans="1:16" s="16" customFormat="1" ht="12.75" customHeight="1" x14ac:dyDescent="0.2">
      <c r="A23" s="31"/>
      <c r="B23" s="37" t="s">
        <v>16</v>
      </c>
      <c r="C23" s="13"/>
      <c r="D23" s="14">
        <v>0</v>
      </c>
      <c r="E23" s="15">
        <v>0</v>
      </c>
      <c r="F23" s="14">
        <v>1011</v>
      </c>
      <c r="G23" s="15">
        <v>48943735.25</v>
      </c>
      <c r="H23" s="23">
        <v>1019</v>
      </c>
      <c r="I23" s="15">
        <v>55204004.18</v>
      </c>
      <c r="J23" s="23">
        <v>1791</v>
      </c>
      <c r="K23" s="15">
        <v>92608755.420000002</v>
      </c>
      <c r="L23" s="14">
        <v>165</v>
      </c>
      <c r="M23" s="15">
        <v>8363397.5800000001</v>
      </c>
      <c r="N23" s="14">
        <v>3986</v>
      </c>
      <c r="O23" s="15">
        <v>205119892.43000001</v>
      </c>
    </row>
    <row r="24" spans="1:16" s="16" customFormat="1" ht="12.75" customHeight="1" x14ac:dyDescent="0.2">
      <c r="A24" s="24"/>
      <c r="B24" s="37" t="s">
        <v>173</v>
      </c>
      <c r="C24" s="13"/>
      <c r="D24" s="14">
        <v>0</v>
      </c>
      <c r="E24" s="15">
        <v>0</v>
      </c>
      <c r="F24" s="14">
        <v>60</v>
      </c>
      <c r="G24" s="15">
        <v>12505365.859999999</v>
      </c>
      <c r="H24" s="23">
        <v>95</v>
      </c>
      <c r="I24" s="15">
        <v>19800162.620000001</v>
      </c>
      <c r="J24" s="23">
        <v>141</v>
      </c>
      <c r="K24" s="15">
        <v>29387609.780000001</v>
      </c>
      <c r="L24" s="14">
        <v>12</v>
      </c>
      <c r="M24" s="15">
        <v>2501073.17</v>
      </c>
      <c r="N24" s="14">
        <v>308</v>
      </c>
      <c r="O24" s="15">
        <v>64194211.430000007</v>
      </c>
      <c r="P24" s="54"/>
    </row>
    <row r="25" spans="1:16" s="16" customFormat="1" ht="12.75" x14ac:dyDescent="0.2">
      <c r="A25" s="38" t="s">
        <v>58</v>
      </c>
      <c r="B25" s="18"/>
      <c r="C25" s="19"/>
      <c r="D25" s="20">
        <v>0</v>
      </c>
      <c r="E25" s="21">
        <v>0</v>
      </c>
      <c r="F25" s="20">
        <v>65870</v>
      </c>
      <c r="G25" s="21">
        <v>146806927.38999999</v>
      </c>
      <c r="H25" s="20">
        <v>37162</v>
      </c>
      <c r="I25" s="21">
        <v>110563672.75999999</v>
      </c>
      <c r="J25" s="20">
        <v>79158</v>
      </c>
      <c r="K25" s="21">
        <v>208358029.98000002</v>
      </c>
      <c r="L25" s="20">
        <v>10432</v>
      </c>
      <c r="M25" s="21">
        <v>22801921.960000001</v>
      </c>
      <c r="N25" s="20">
        <v>192622</v>
      </c>
      <c r="O25" s="21">
        <v>488530552.09000003</v>
      </c>
    </row>
    <row r="26" spans="1:16" s="16" customFormat="1" ht="12.75" customHeight="1" x14ac:dyDescent="0.2">
      <c r="A26" s="26" t="s">
        <v>59</v>
      </c>
      <c r="B26" s="12" t="s">
        <v>6</v>
      </c>
      <c r="C26" s="13"/>
      <c r="D26" s="14"/>
      <c r="E26" s="15"/>
      <c r="F26" s="14">
        <v>5</v>
      </c>
      <c r="G26" s="15">
        <v>71448.289999999994</v>
      </c>
      <c r="H26" s="14">
        <v>758</v>
      </c>
      <c r="I26" s="15">
        <v>10831560.75</v>
      </c>
      <c r="J26" s="14">
        <v>120</v>
      </c>
      <c r="K26" s="15">
        <v>1714758.96</v>
      </c>
      <c r="L26" s="14">
        <v>0</v>
      </c>
      <c r="M26" s="15">
        <v>0</v>
      </c>
      <c r="N26" s="14">
        <v>883</v>
      </c>
      <c r="O26" s="15">
        <v>12617768</v>
      </c>
    </row>
    <row r="27" spans="1:16" s="16" customFormat="1" ht="12.75" customHeight="1" x14ac:dyDescent="0.2">
      <c r="A27" s="39"/>
      <c r="B27" s="11" t="s">
        <v>7</v>
      </c>
      <c r="C27" s="13" t="s">
        <v>8</v>
      </c>
      <c r="D27" s="14">
        <v>0</v>
      </c>
      <c r="E27" s="15">
        <v>0</v>
      </c>
      <c r="F27" s="14">
        <v>189</v>
      </c>
      <c r="G27" s="15">
        <v>252853.97</v>
      </c>
      <c r="H27" s="14">
        <v>20121</v>
      </c>
      <c r="I27" s="15">
        <v>26918913.489999998</v>
      </c>
      <c r="J27" s="14">
        <v>4062</v>
      </c>
      <c r="K27" s="15">
        <v>5434353.4900000002</v>
      </c>
      <c r="L27" s="14">
        <v>25</v>
      </c>
      <c r="M27" s="15">
        <v>33446.29</v>
      </c>
      <c r="N27" s="14">
        <v>24397</v>
      </c>
      <c r="O27" s="15">
        <v>32639567.239999995</v>
      </c>
    </row>
    <row r="28" spans="1:16" s="16" customFormat="1" ht="12.75" customHeight="1" x14ac:dyDescent="0.2">
      <c r="A28" s="39"/>
      <c r="B28" s="31"/>
      <c r="C28" s="13" t="s">
        <v>14</v>
      </c>
      <c r="D28" s="14">
        <v>0</v>
      </c>
      <c r="E28" s="15">
        <v>0</v>
      </c>
      <c r="F28" s="14">
        <v>48</v>
      </c>
      <c r="G28" s="15">
        <v>37531.03</v>
      </c>
      <c r="H28" s="14">
        <v>7143</v>
      </c>
      <c r="I28" s="15">
        <v>5585085.6699999999</v>
      </c>
      <c r="J28" s="14">
        <v>1801</v>
      </c>
      <c r="K28" s="15">
        <v>1408195.34</v>
      </c>
      <c r="L28" s="14">
        <v>6</v>
      </c>
      <c r="M28" s="15">
        <v>4691.38</v>
      </c>
      <c r="N28" s="14">
        <v>8998</v>
      </c>
      <c r="O28" s="15">
        <v>7035503.4199999999</v>
      </c>
    </row>
    <row r="29" spans="1:16" s="16" customFormat="1" ht="12.75" customHeight="1" x14ac:dyDescent="0.2">
      <c r="A29" s="39"/>
      <c r="B29" s="24"/>
      <c r="C29" s="13" t="s">
        <v>11</v>
      </c>
      <c r="D29" s="14">
        <v>0</v>
      </c>
      <c r="E29" s="15">
        <v>0</v>
      </c>
      <c r="F29" s="14">
        <v>212</v>
      </c>
      <c r="G29" s="15">
        <v>253417.82</v>
      </c>
      <c r="H29" s="14">
        <v>29508</v>
      </c>
      <c r="I29" s="15">
        <v>34370669.920000002</v>
      </c>
      <c r="J29" s="14">
        <v>6380</v>
      </c>
      <c r="K29" s="15">
        <v>7388706.1500000004</v>
      </c>
      <c r="L29" s="14">
        <v>23</v>
      </c>
      <c r="M29" s="15">
        <v>28027.439999999999</v>
      </c>
      <c r="N29" s="14">
        <v>36123</v>
      </c>
      <c r="O29" s="15">
        <v>42040821.329999998</v>
      </c>
    </row>
    <row r="30" spans="1:16" s="16" customFormat="1" ht="12.75" customHeight="1" x14ac:dyDescent="0.2">
      <c r="A30" s="25"/>
      <c r="B30" s="12" t="s">
        <v>15</v>
      </c>
      <c r="C30" s="13"/>
      <c r="D30" s="14">
        <v>0</v>
      </c>
      <c r="E30" s="15">
        <v>0</v>
      </c>
      <c r="F30" s="14">
        <v>34</v>
      </c>
      <c r="G30" s="15">
        <v>107186.35</v>
      </c>
      <c r="H30" s="14">
        <v>3566</v>
      </c>
      <c r="I30" s="15">
        <v>11241956.24</v>
      </c>
      <c r="J30" s="14">
        <v>720</v>
      </c>
      <c r="K30" s="15">
        <v>2269828.52</v>
      </c>
      <c r="L30" s="14">
        <v>4</v>
      </c>
      <c r="M30" s="15">
        <v>12610.16</v>
      </c>
      <c r="N30" s="14">
        <v>4324</v>
      </c>
      <c r="O30" s="15">
        <v>13631581.27</v>
      </c>
    </row>
    <row r="31" spans="1:16" s="16" customFormat="1" ht="12.75" customHeight="1" x14ac:dyDescent="0.2">
      <c r="A31" s="25"/>
      <c r="B31" s="12" t="s">
        <v>16</v>
      </c>
      <c r="C31" s="13"/>
      <c r="D31" s="14">
        <v>0</v>
      </c>
      <c r="E31" s="15">
        <v>0</v>
      </c>
      <c r="F31" s="14">
        <v>38</v>
      </c>
      <c r="G31" s="15">
        <v>946904.03</v>
      </c>
      <c r="H31" s="14">
        <v>1475</v>
      </c>
      <c r="I31" s="15">
        <v>36754827.350000001</v>
      </c>
      <c r="J31" s="14">
        <v>497</v>
      </c>
      <c r="K31" s="15">
        <v>12384507.93</v>
      </c>
      <c r="L31" s="14">
        <v>7</v>
      </c>
      <c r="M31" s="15">
        <v>174429.69</v>
      </c>
      <c r="N31" s="14">
        <v>2017</v>
      </c>
      <c r="O31" s="15">
        <v>50260669</v>
      </c>
    </row>
    <row r="32" spans="1:16" s="16" customFormat="1" ht="12.75" x14ac:dyDescent="0.2">
      <c r="A32" s="17" t="s">
        <v>60</v>
      </c>
      <c r="B32" s="18"/>
      <c r="C32" s="19"/>
      <c r="D32" s="20">
        <v>0</v>
      </c>
      <c r="E32" s="21">
        <v>0</v>
      </c>
      <c r="F32" s="20">
        <v>526</v>
      </c>
      <c r="G32" s="21">
        <v>1669341.4900000002</v>
      </c>
      <c r="H32" s="20">
        <v>62571</v>
      </c>
      <c r="I32" s="21">
        <v>125703013.41999999</v>
      </c>
      <c r="J32" s="20">
        <v>13580</v>
      </c>
      <c r="K32" s="21">
        <v>30600350.390000001</v>
      </c>
      <c r="L32" s="20">
        <v>65</v>
      </c>
      <c r="M32" s="21">
        <v>253204.96000000002</v>
      </c>
      <c r="N32" s="20">
        <v>76742</v>
      </c>
      <c r="O32" s="21">
        <v>158225910.25999999</v>
      </c>
    </row>
    <row r="33" spans="1:16" s="16" customFormat="1" ht="12.75" customHeight="1" x14ac:dyDescent="0.2">
      <c r="A33" s="39" t="s">
        <v>61</v>
      </c>
      <c r="B33" s="12" t="s">
        <v>6</v>
      </c>
      <c r="C33" s="13"/>
      <c r="D33" s="14"/>
      <c r="E33" s="15"/>
      <c r="F33" s="14">
        <v>25</v>
      </c>
      <c r="G33" s="15">
        <v>543111.07999999996</v>
      </c>
      <c r="H33" s="14">
        <v>41</v>
      </c>
      <c r="I33" s="15">
        <v>890702.18</v>
      </c>
      <c r="J33" s="14">
        <v>37</v>
      </c>
      <c r="K33" s="15">
        <v>803804.41</v>
      </c>
      <c r="L33" s="14">
        <v>3</v>
      </c>
      <c r="M33" s="15">
        <v>65173.33</v>
      </c>
      <c r="N33" s="14">
        <v>106</v>
      </c>
      <c r="O33" s="15">
        <v>2302791</v>
      </c>
    </row>
    <row r="34" spans="1:16" s="16" customFormat="1" ht="12.75" customHeight="1" x14ac:dyDescent="0.2">
      <c r="A34" s="39"/>
      <c r="B34" s="11" t="s">
        <v>7</v>
      </c>
      <c r="C34" s="13" t="s">
        <v>8</v>
      </c>
      <c r="D34" s="14">
        <v>0</v>
      </c>
      <c r="E34" s="15">
        <v>0</v>
      </c>
      <c r="F34" s="14">
        <v>190</v>
      </c>
      <c r="G34" s="15">
        <v>595124.93999999994</v>
      </c>
      <c r="H34" s="14">
        <v>395</v>
      </c>
      <c r="I34" s="15">
        <v>1237233.43</v>
      </c>
      <c r="J34" s="14">
        <v>463</v>
      </c>
      <c r="K34" s="15">
        <v>1450225.51</v>
      </c>
      <c r="L34" s="14">
        <v>46</v>
      </c>
      <c r="M34" s="15">
        <v>144082.88</v>
      </c>
      <c r="N34" s="14">
        <v>1094</v>
      </c>
      <c r="O34" s="15">
        <v>3426666.76</v>
      </c>
    </row>
    <row r="35" spans="1:16" s="16" customFormat="1" ht="12.75" customHeight="1" x14ac:dyDescent="0.2">
      <c r="A35" s="39"/>
      <c r="B35" s="24"/>
      <c r="C35" s="13" t="s">
        <v>11</v>
      </c>
      <c r="D35" s="14">
        <v>0</v>
      </c>
      <c r="E35" s="15">
        <v>0</v>
      </c>
      <c r="F35" s="14">
        <v>236</v>
      </c>
      <c r="G35" s="15">
        <v>220804.26</v>
      </c>
      <c r="H35" s="14">
        <v>590</v>
      </c>
      <c r="I35" s="15">
        <v>552010.65</v>
      </c>
      <c r="J35" s="14">
        <v>650</v>
      </c>
      <c r="K35" s="15">
        <v>608147.32999999996</v>
      </c>
      <c r="L35" s="14">
        <v>58</v>
      </c>
      <c r="M35" s="15">
        <v>54265.45</v>
      </c>
      <c r="N35" s="14">
        <v>1534</v>
      </c>
      <c r="O35" s="15">
        <v>1435227.69</v>
      </c>
    </row>
    <row r="36" spans="1:16" s="16" customFormat="1" ht="12.75" customHeight="1" x14ac:dyDescent="0.2">
      <c r="A36" s="39"/>
      <c r="B36" s="12" t="s">
        <v>16</v>
      </c>
      <c r="C36" s="13"/>
      <c r="D36" s="14">
        <v>0</v>
      </c>
      <c r="E36" s="15">
        <v>0</v>
      </c>
      <c r="F36" s="14">
        <v>29</v>
      </c>
      <c r="G36" s="15">
        <v>1144785.68</v>
      </c>
      <c r="H36" s="14">
        <v>94</v>
      </c>
      <c r="I36" s="15">
        <v>3710684.63</v>
      </c>
      <c r="J36" s="14">
        <v>98</v>
      </c>
      <c r="K36" s="15">
        <v>3868586.11</v>
      </c>
      <c r="L36" s="14">
        <v>7</v>
      </c>
      <c r="M36" s="15">
        <v>276327.58</v>
      </c>
      <c r="N36" s="14">
        <v>228</v>
      </c>
      <c r="O36" s="15">
        <v>9000384</v>
      </c>
    </row>
    <row r="37" spans="1:16" s="16" customFormat="1" ht="12.75" x14ac:dyDescent="0.2">
      <c r="A37" s="29" t="s">
        <v>62</v>
      </c>
      <c r="B37" s="18"/>
      <c r="C37" s="19"/>
      <c r="D37" s="20">
        <v>0</v>
      </c>
      <c r="E37" s="21">
        <v>0</v>
      </c>
      <c r="F37" s="20">
        <v>480</v>
      </c>
      <c r="G37" s="20">
        <v>2503825.96</v>
      </c>
      <c r="H37" s="20">
        <v>1120</v>
      </c>
      <c r="I37" s="20">
        <v>6390630.8899999997</v>
      </c>
      <c r="J37" s="20">
        <v>1248</v>
      </c>
      <c r="K37" s="20">
        <v>6730763.3599999994</v>
      </c>
      <c r="L37" s="20">
        <v>114</v>
      </c>
      <c r="M37" s="20">
        <v>539849.24</v>
      </c>
      <c r="N37" s="20">
        <v>2962</v>
      </c>
      <c r="O37" s="20">
        <v>16165069.449999999</v>
      </c>
      <c r="P37" s="16">
        <f>SUM(F33:F36)</f>
        <v>480</v>
      </c>
    </row>
    <row r="38" spans="1:16" s="16" customFormat="1" ht="12.75" customHeight="1" x14ac:dyDescent="0.2">
      <c r="A38" s="11" t="s">
        <v>63</v>
      </c>
      <c r="B38" s="37" t="s">
        <v>6</v>
      </c>
      <c r="C38" s="13"/>
      <c r="D38" s="14">
        <v>0</v>
      </c>
      <c r="E38" s="15">
        <v>0</v>
      </c>
      <c r="F38" s="14">
        <v>97</v>
      </c>
      <c r="G38" s="15">
        <v>1464809.29</v>
      </c>
      <c r="H38" s="14">
        <v>1274</v>
      </c>
      <c r="I38" s="15">
        <v>19238835.370000001</v>
      </c>
      <c r="J38" s="14">
        <v>202</v>
      </c>
      <c r="K38" s="15">
        <v>3050427.59</v>
      </c>
      <c r="L38" s="14">
        <v>6</v>
      </c>
      <c r="M38" s="15">
        <v>90606.76</v>
      </c>
      <c r="N38" s="14">
        <v>1579</v>
      </c>
      <c r="O38" s="15">
        <v>23844679.010000002</v>
      </c>
    </row>
    <row r="39" spans="1:16" s="16" customFormat="1" ht="12.75" customHeight="1" x14ac:dyDescent="0.2">
      <c r="A39" s="31"/>
      <c r="B39" s="11" t="s">
        <v>7</v>
      </c>
      <c r="C39" s="13" t="s">
        <v>8</v>
      </c>
      <c r="D39" s="14">
        <v>0</v>
      </c>
      <c r="E39" s="15">
        <v>0</v>
      </c>
      <c r="F39" s="14">
        <v>5802</v>
      </c>
      <c r="G39" s="15">
        <v>9553325.4600000009</v>
      </c>
      <c r="H39" s="14">
        <v>44322</v>
      </c>
      <c r="I39" s="15">
        <v>72978712.700000003</v>
      </c>
      <c r="J39" s="14">
        <v>10443</v>
      </c>
      <c r="K39" s="15">
        <v>17194997.899999999</v>
      </c>
      <c r="L39" s="14">
        <v>321</v>
      </c>
      <c r="M39" s="15">
        <v>528544.89</v>
      </c>
      <c r="N39" s="14">
        <v>60888</v>
      </c>
      <c r="O39" s="15">
        <v>100255580.94999999</v>
      </c>
    </row>
    <row r="40" spans="1:16" s="16" customFormat="1" ht="12.75" customHeight="1" x14ac:dyDescent="0.2">
      <c r="A40" s="31"/>
      <c r="B40" s="31"/>
      <c r="C40" s="13" t="s">
        <v>14</v>
      </c>
      <c r="D40" s="14">
        <v>0</v>
      </c>
      <c r="E40" s="15">
        <v>0</v>
      </c>
      <c r="F40" s="14">
        <v>2851</v>
      </c>
      <c r="G40" s="15">
        <v>2346184.87</v>
      </c>
      <c r="H40" s="14">
        <v>13989</v>
      </c>
      <c r="I40" s="15">
        <v>11512023.92</v>
      </c>
      <c r="J40" s="14">
        <v>3847</v>
      </c>
      <c r="K40" s="15">
        <v>3165827.15</v>
      </c>
      <c r="L40" s="14">
        <v>129</v>
      </c>
      <c r="M40" s="15">
        <v>106158.49</v>
      </c>
      <c r="N40" s="14">
        <v>20816</v>
      </c>
      <c r="O40" s="15">
        <v>17130194.43</v>
      </c>
    </row>
    <row r="41" spans="1:16" s="16" customFormat="1" ht="12.75" customHeight="1" x14ac:dyDescent="0.2">
      <c r="A41" s="34"/>
      <c r="B41" s="24"/>
      <c r="C41" s="13" t="s">
        <v>11</v>
      </c>
      <c r="D41" s="14">
        <v>0</v>
      </c>
      <c r="E41" s="15">
        <v>0</v>
      </c>
      <c r="F41" s="14">
        <v>12233</v>
      </c>
      <c r="G41" s="15">
        <v>14045369.9</v>
      </c>
      <c r="H41" s="14">
        <v>98715</v>
      </c>
      <c r="I41" s="15">
        <v>112918074.37</v>
      </c>
      <c r="J41" s="14">
        <v>23707</v>
      </c>
      <c r="K41" s="15">
        <v>27082155.809999999</v>
      </c>
      <c r="L41" s="14">
        <v>616</v>
      </c>
      <c r="M41" s="15">
        <v>712240.26</v>
      </c>
      <c r="N41" s="14">
        <v>135271</v>
      </c>
      <c r="O41" s="15">
        <v>154757840.34</v>
      </c>
    </row>
    <row r="42" spans="1:16" s="16" customFormat="1" ht="12.75" customHeight="1" x14ac:dyDescent="0.2">
      <c r="A42" s="31"/>
      <c r="B42" s="37" t="s">
        <v>15</v>
      </c>
      <c r="C42" s="13"/>
      <c r="D42" s="14">
        <v>0</v>
      </c>
      <c r="E42" s="15">
        <v>0</v>
      </c>
      <c r="F42" s="14">
        <v>1170</v>
      </c>
      <c r="G42" s="15">
        <v>4186941.85</v>
      </c>
      <c r="H42" s="14">
        <v>9032</v>
      </c>
      <c r="I42" s="15">
        <v>32321759.640000001</v>
      </c>
      <c r="J42" s="14">
        <v>2122</v>
      </c>
      <c r="K42" s="15">
        <v>7593752.6500000004</v>
      </c>
      <c r="L42" s="14">
        <v>65</v>
      </c>
      <c r="M42" s="15">
        <v>232607.88</v>
      </c>
      <c r="N42" s="14">
        <v>12389</v>
      </c>
      <c r="O42" s="15">
        <v>44335062.020000003</v>
      </c>
    </row>
    <row r="43" spans="1:16" s="16" customFormat="1" ht="12.75" customHeight="1" x14ac:dyDescent="0.2">
      <c r="A43" s="31"/>
      <c r="B43" s="37" t="s">
        <v>16</v>
      </c>
      <c r="C43" s="13"/>
      <c r="D43" s="14">
        <v>0</v>
      </c>
      <c r="E43" s="15">
        <v>0</v>
      </c>
      <c r="F43" s="14">
        <v>459</v>
      </c>
      <c r="G43" s="15">
        <v>16820237.32</v>
      </c>
      <c r="H43" s="14">
        <v>4099</v>
      </c>
      <c r="I43" s="15">
        <v>146930126.93000001</v>
      </c>
      <c r="J43" s="14">
        <v>1016</v>
      </c>
      <c r="K43" s="15">
        <v>37367289.530000001</v>
      </c>
      <c r="L43" s="14">
        <v>54</v>
      </c>
      <c r="M43" s="15">
        <v>1923181.77</v>
      </c>
      <c r="N43" s="14">
        <v>5628</v>
      </c>
      <c r="O43" s="15">
        <v>203040835.55000001</v>
      </c>
    </row>
    <row r="44" spans="1:16" s="16" customFormat="1" ht="12.75" customHeight="1" x14ac:dyDescent="0.2">
      <c r="A44" s="24"/>
      <c r="B44" s="37" t="s">
        <v>173</v>
      </c>
      <c r="C44" s="13"/>
      <c r="D44" s="14"/>
      <c r="E44" s="15"/>
      <c r="F44" s="14">
        <v>2</v>
      </c>
      <c r="G44" s="15">
        <v>544421.18999999994</v>
      </c>
      <c r="H44" s="23">
        <v>4</v>
      </c>
      <c r="I44" s="15">
        <v>1088842.3799999999</v>
      </c>
      <c r="J44" s="23">
        <v>5</v>
      </c>
      <c r="K44" s="15">
        <v>1361052.98</v>
      </c>
      <c r="L44" s="14">
        <v>0</v>
      </c>
      <c r="M44" s="15">
        <v>0</v>
      </c>
      <c r="N44" s="14">
        <v>11</v>
      </c>
      <c r="O44" s="15">
        <v>2994316.55</v>
      </c>
      <c r="P44" s="54"/>
    </row>
    <row r="45" spans="1:16" s="16" customFormat="1" ht="12.75" x14ac:dyDescent="0.2">
      <c r="A45" s="38" t="s">
        <v>64</v>
      </c>
      <c r="B45" s="18"/>
      <c r="C45" s="19"/>
      <c r="D45" s="20">
        <v>0</v>
      </c>
      <c r="E45" s="21">
        <v>0</v>
      </c>
      <c r="F45" s="20">
        <v>22612</v>
      </c>
      <c r="G45" s="21">
        <v>48416868.690000005</v>
      </c>
      <c r="H45" s="20">
        <v>171431</v>
      </c>
      <c r="I45" s="21">
        <v>395899532.93000001</v>
      </c>
      <c r="J45" s="20">
        <v>41337</v>
      </c>
      <c r="K45" s="21">
        <v>95454450.629999995</v>
      </c>
      <c r="L45" s="20">
        <v>1191</v>
      </c>
      <c r="M45" s="21">
        <v>3593340.05</v>
      </c>
      <c r="N45" s="20">
        <v>236571</v>
      </c>
      <c r="O45" s="21">
        <v>543364192.29999995</v>
      </c>
    </row>
    <row r="46" spans="1:16" s="16" customFormat="1" ht="12.75" customHeight="1" x14ac:dyDescent="0.2">
      <c r="A46" s="39" t="s">
        <v>65</v>
      </c>
      <c r="B46" s="12" t="s">
        <v>6</v>
      </c>
      <c r="C46" s="13"/>
      <c r="D46" s="14">
        <v>0</v>
      </c>
      <c r="E46" s="15">
        <v>0</v>
      </c>
      <c r="F46" s="14">
        <v>6</v>
      </c>
      <c r="G46" s="15">
        <v>70376.33</v>
      </c>
      <c r="H46" s="14">
        <v>777</v>
      </c>
      <c r="I46" s="15">
        <v>9113734.9700000007</v>
      </c>
      <c r="J46" s="14">
        <v>96</v>
      </c>
      <c r="K46" s="15">
        <v>1126021.31</v>
      </c>
      <c r="L46" s="14">
        <v>1</v>
      </c>
      <c r="M46" s="15">
        <v>11729.39</v>
      </c>
      <c r="N46" s="14">
        <v>880</v>
      </c>
      <c r="O46" s="15">
        <v>10321862.000000002</v>
      </c>
    </row>
    <row r="47" spans="1:16" s="16" customFormat="1" ht="12.75" customHeight="1" x14ac:dyDescent="0.2">
      <c r="A47" s="11"/>
      <c r="B47" s="32" t="s">
        <v>7</v>
      </c>
      <c r="C47" s="13" t="s">
        <v>8</v>
      </c>
      <c r="D47" s="14">
        <v>0</v>
      </c>
      <c r="E47" s="15">
        <v>0</v>
      </c>
      <c r="F47" s="14">
        <v>234</v>
      </c>
      <c r="G47" s="15">
        <v>334919.39</v>
      </c>
      <c r="H47" s="14">
        <v>18948</v>
      </c>
      <c r="I47" s="15">
        <v>27119883.149999999</v>
      </c>
      <c r="J47" s="14">
        <v>4530</v>
      </c>
      <c r="K47" s="15">
        <v>6483695.9400000004</v>
      </c>
      <c r="L47" s="14">
        <v>39</v>
      </c>
      <c r="M47" s="15">
        <v>55819.9</v>
      </c>
      <c r="N47" s="14">
        <v>23751</v>
      </c>
      <c r="O47" s="15">
        <v>33994318.379999995</v>
      </c>
    </row>
    <row r="48" spans="1:16" s="16" customFormat="1" ht="12.75" customHeight="1" x14ac:dyDescent="0.2">
      <c r="A48" s="31"/>
      <c r="B48" s="33"/>
      <c r="C48" s="13" t="s">
        <v>14</v>
      </c>
      <c r="D48" s="14">
        <v>0</v>
      </c>
      <c r="E48" s="15">
        <v>0</v>
      </c>
      <c r="F48" s="14">
        <v>53</v>
      </c>
      <c r="G48" s="15">
        <v>42821.89</v>
      </c>
      <c r="H48" s="14">
        <v>6262</v>
      </c>
      <c r="I48" s="15">
        <v>5059446.12</v>
      </c>
      <c r="J48" s="14">
        <v>1515</v>
      </c>
      <c r="K48" s="15">
        <v>1224059.54</v>
      </c>
      <c r="L48" s="14">
        <v>7</v>
      </c>
      <c r="M48" s="15">
        <v>5655.72</v>
      </c>
      <c r="N48" s="14">
        <v>7837</v>
      </c>
      <c r="O48" s="15">
        <v>6331983.2699999996</v>
      </c>
    </row>
    <row r="49" spans="1:15" s="16" customFormat="1" ht="12.75" customHeight="1" x14ac:dyDescent="0.2">
      <c r="A49" s="31"/>
      <c r="B49" s="35"/>
      <c r="C49" s="13" t="s">
        <v>11</v>
      </c>
      <c r="D49" s="14">
        <v>0</v>
      </c>
      <c r="E49" s="15">
        <v>0</v>
      </c>
      <c r="F49" s="14">
        <v>383</v>
      </c>
      <c r="G49" s="15">
        <v>387189.84</v>
      </c>
      <c r="H49" s="14">
        <v>37671</v>
      </c>
      <c r="I49" s="15">
        <v>38463922.789999999</v>
      </c>
      <c r="J49" s="14">
        <v>9362</v>
      </c>
      <c r="K49" s="15">
        <v>9574622.4800000004</v>
      </c>
      <c r="L49" s="14">
        <v>57</v>
      </c>
      <c r="M49" s="15">
        <v>57173.29</v>
      </c>
      <c r="N49" s="14">
        <v>47473</v>
      </c>
      <c r="O49" s="15">
        <v>48482908.399999999</v>
      </c>
    </row>
    <row r="50" spans="1:15" s="16" customFormat="1" ht="12.75" customHeight="1" x14ac:dyDescent="0.2">
      <c r="A50" s="34"/>
      <c r="B50" s="37" t="s">
        <v>15</v>
      </c>
      <c r="C50" s="13"/>
      <c r="D50" s="14">
        <v>0</v>
      </c>
      <c r="E50" s="15">
        <v>0</v>
      </c>
      <c r="F50" s="14">
        <v>41</v>
      </c>
      <c r="G50" s="15">
        <v>126125.84</v>
      </c>
      <c r="H50" s="14">
        <v>3301</v>
      </c>
      <c r="I50" s="15">
        <v>10154668.23</v>
      </c>
      <c r="J50" s="14">
        <v>786</v>
      </c>
      <c r="K50" s="15">
        <v>2417924.64</v>
      </c>
      <c r="L50" s="14">
        <v>7</v>
      </c>
      <c r="M50" s="15">
        <v>21533.68</v>
      </c>
      <c r="N50" s="14">
        <v>4135</v>
      </c>
      <c r="O50" s="15">
        <v>12720252.390000001</v>
      </c>
    </row>
    <row r="51" spans="1:15" s="16" customFormat="1" ht="12.75" customHeight="1" x14ac:dyDescent="0.2">
      <c r="A51" s="24"/>
      <c r="B51" s="37" t="s">
        <v>16</v>
      </c>
      <c r="C51" s="13"/>
      <c r="D51" s="14">
        <v>0</v>
      </c>
      <c r="E51" s="15">
        <v>0</v>
      </c>
      <c r="F51" s="14">
        <v>10</v>
      </c>
      <c r="G51" s="15">
        <v>268671.34999999998</v>
      </c>
      <c r="H51" s="14">
        <v>1563</v>
      </c>
      <c r="I51" s="15">
        <v>41993332.549999997</v>
      </c>
      <c r="J51" s="14">
        <v>346</v>
      </c>
      <c r="K51" s="15">
        <v>9296028.8300000001</v>
      </c>
      <c r="L51" s="14">
        <v>2</v>
      </c>
      <c r="M51" s="15">
        <v>53734.27</v>
      </c>
      <c r="N51" s="14">
        <v>1921</v>
      </c>
      <c r="O51" s="15">
        <v>51611767</v>
      </c>
    </row>
    <row r="52" spans="1:15" s="16" customFormat="1" ht="12.75" x14ac:dyDescent="0.2">
      <c r="A52" s="38" t="s">
        <v>66</v>
      </c>
      <c r="B52" s="18"/>
      <c r="C52" s="19"/>
      <c r="D52" s="20">
        <v>0</v>
      </c>
      <c r="E52" s="21">
        <v>0</v>
      </c>
      <c r="F52" s="20">
        <v>727</v>
      </c>
      <c r="G52" s="21">
        <v>1230104.6400000001</v>
      </c>
      <c r="H52" s="20">
        <v>68522</v>
      </c>
      <c r="I52" s="21">
        <v>131904987.81</v>
      </c>
      <c r="J52" s="20">
        <v>16635</v>
      </c>
      <c r="K52" s="21">
        <v>30122352.740000002</v>
      </c>
      <c r="L52" s="20">
        <v>113</v>
      </c>
      <c r="M52" s="21">
        <v>205646.25</v>
      </c>
      <c r="N52" s="20">
        <v>85997</v>
      </c>
      <c r="O52" s="21">
        <v>163463091.44</v>
      </c>
    </row>
    <row r="53" spans="1:15" s="16" customFormat="1" ht="12.75" customHeight="1" x14ac:dyDescent="0.2">
      <c r="A53" s="39" t="s">
        <v>67</v>
      </c>
      <c r="B53" s="12" t="s">
        <v>6</v>
      </c>
      <c r="C53" s="13"/>
      <c r="D53" s="14">
        <v>0</v>
      </c>
      <c r="E53" s="15">
        <v>0</v>
      </c>
      <c r="F53" s="14">
        <v>1</v>
      </c>
      <c r="G53" s="15">
        <v>12454.04</v>
      </c>
      <c r="H53" s="14">
        <v>2</v>
      </c>
      <c r="I53" s="15">
        <v>24908.080000000002</v>
      </c>
      <c r="J53" s="14">
        <v>657</v>
      </c>
      <c r="K53" s="15">
        <v>8182303.8799999999</v>
      </c>
      <c r="L53" s="14"/>
      <c r="M53" s="15"/>
      <c r="N53" s="14">
        <v>660</v>
      </c>
      <c r="O53" s="15">
        <v>8219666</v>
      </c>
    </row>
    <row r="54" spans="1:15" s="16" customFormat="1" ht="12.75" customHeight="1" x14ac:dyDescent="0.2">
      <c r="A54" s="39"/>
      <c r="B54" s="11" t="s">
        <v>7</v>
      </c>
      <c r="C54" s="13" t="s">
        <v>8</v>
      </c>
      <c r="D54" s="14">
        <v>0</v>
      </c>
      <c r="E54" s="15">
        <v>0</v>
      </c>
      <c r="F54" s="14">
        <v>88</v>
      </c>
      <c r="G54" s="15">
        <v>117763.94</v>
      </c>
      <c r="H54" s="14">
        <v>64</v>
      </c>
      <c r="I54" s="15">
        <v>85646.5</v>
      </c>
      <c r="J54" s="14">
        <v>15621</v>
      </c>
      <c r="K54" s="15">
        <v>20904437.609999999</v>
      </c>
      <c r="L54" s="14">
        <v>11</v>
      </c>
      <c r="M54" s="15">
        <v>14720.49</v>
      </c>
      <c r="N54" s="14">
        <v>15784</v>
      </c>
      <c r="O54" s="15">
        <v>21122568.539999999</v>
      </c>
    </row>
    <row r="55" spans="1:15" s="16" customFormat="1" ht="12.75" customHeight="1" x14ac:dyDescent="0.2">
      <c r="A55" s="39"/>
      <c r="B55" s="31"/>
      <c r="C55" s="13" t="s">
        <v>14</v>
      </c>
      <c r="D55" s="14">
        <v>0</v>
      </c>
      <c r="E55" s="15">
        <v>0</v>
      </c>
      <c r="F55" s="14">
        <v>11</v>
      </c>
      <c r="G55" s="15">
        <v>9177.66</v>
      </c>
      <c r="H55" s="14">
        <v>22</v>
      </c>
      <c r="I55" s="15">
        <v>18355.330000000002</v>
      </c>
      <c r="J55" s="14">
        <v>3488</v>
      </c>
      <c r="K55" s="15">
        <v>2910153.61</v>
      </c>
      <c r="L55" s="14">
        <v>3</v>
      </c>
      <c r="M55" s="15">
        <v>2503</v>
      </c>
      <c r="N55" s="14">
        <v>3524</v>
      </c>
      <c r="O55" s="15">
        <v>2940189.6</v>
      </c>
    </row>
    <row r="56" spans="1:15" s="16" customFormat="1" ht="12.75" customHeight="1" x14ac:dyDescent="0.2">
      <c r="A56" s="39"/>
      <c r="B56" s="24"/>
      <c r="C56" s="13" t="s">
        <v>11</v>
      </c>
      <c r="D56" s="14">
        <v>0</v>
      </c>
      <c r="E56" s="15">
        <v>0</v>
      </c>
      <c r="F56" s="14">
        <v>95</v>
      </c>
      <c r="G56" s="15">
        <v>56408.79</v>
      </c>
      <c r="H56" s="14">
        <v>68</v>
      </c>
      <c r="I56" s="15">
        <v>40259.25</v>
      </c>
      <c r="J56" s="14">
        <v>19768</v>
      </c>
      <c r="K56" s="15">
        <v>13218629.41</v>
      </c>
      <c r="L56" s="14">
        <v>11</v>
      </c>
      <c r="M56" s="15">
        <v>6676.78</v>
      </c>
      <c r="N56" s="14">
        <v>19942</v>
      </c>
      <c r="O56" s="15">
        <v>13321974.229999999</v>
      </c>
    </row>
    <row r="57" spans="1:15" s="16" customFormat="1" ht="12.75" customHeight="1" x14ac:dyDescent="0.2">
      <c r="A57" s="39"/>
      <c r="B57" s="12" t="s">
        <v>15</v>
      </c>
      <c r="C57" s="13"/>
      <c r="D57" s="14">
        <v>0</v>
      </c>
      <c r="E57" s="15">
        <v>0</v>
      </c>
      <c r="F57" s="14">
        <v>16</v>
      </c>
      <c r="G57" s="15">
        <v>49219.839999999997</v>
      </c>
      <c r="H57" s="14">
        <v>12</v>
      </c>
      <c r="I57" s="15">
        <v>36914.879999999997</v>
      </c>
      <c r="J57" s="14">
        <v>2848</v>
      </c>
      <c r="K57" s="15">
        <v>8761131.5099999998</v>
      </c>
      <c r="L57" s="14">
        <v>2</v>
      </c>
      <c r="M57" s="15">
        <v>6152.48</v>
      </c>
      <c r="N57" s="14">
        <v>2878</v>
      </c>
      <c r="O57" s="15">
        <v>8853418.7100000009</v>
      </c>
    </row>
    <row r="58" spans="1:15" s="16" customFormat="1" ht="12.75" customHeight="1" x14ac:dyDescent="0.2">
      <c r="A58" s="40"/>
      <c r="B58" s="12" t="s">
        <v>16</v>
      </c>
      <c r="C58" s="13"/>
      <c r="D58" s="14">
        <v>0</v>
      </c>
      <c r="E58" s="15">
        <v>0</v>
      </c>
      <c r="F58" s="14">
        <v>4</v>
      </c>
      <c r="G58" s="15">
        <v>114746.86</v>
      </c>
      <c r="H58" s="14">
        <v>10</v>
      </c>
      <c r="I58" s="15">
        <v>286867.15999999997</v>
      </c>
      <c r="J58" s="14">
        <v>1345</v>
      </c>
      <c r="K58" s="15">
        <v>38583632.979999997</v>
      </c>
      <c r="L58" s="14">
        <v>0</v>
      </c>
      <c r="M58" s="15">
        <v>0</v>
      </c>
      <c r="N58" s="14">
        <v>1359</v>
      </c>
      <c r="O58" s="15">
        <v>38985246.999999993</v>
      </c>
    </row>
    <row r="59" spans="1:15" s="16" customFormat="1" ht="12.75" x14ac:dyDescent="0.2">
      <c r="A59" s="29" t="s">
        <v>68</v>
      </c>
      <c r="B59" s="18"/>
      <c r="C59" s="19"/>
      <c r="D59" s="20">
        <v>0</v>
      </c>
      <c r="E59" s="21">
        <v>0</v>
      </c>
      <c r="F59" s="20">
        <v>215</v>
      </c>
      <c r="G59" s="21">
        <v>359771.13</v>
      </c>
      <c r="H59" s="20">
        <v>178</v>
      </c>
      <c r="I59" s="21">
        <v>492951.19999999995</v>
      </c>
      <c r="J59" s="20">
        <v>43727</v>
      </c>
      <c r="K59" s="21">
        <v>92560289</v>
      </c>
      <c r="L59" s="20">
        <v>27</v>
      </c>
      <c r="M59" s="21">
        <v>30052.749999999996</v>
      </c>
      <c r="N59" s="20">
        <v>44147</v>
      </c>
      <c r="O59" s="21">
        <v>93443064.079999983</v>
      </c>
    </row>
    <row r="60" spans="1:15" s="16" customFormat="1" ht="12.75" customHeight="1" x14ac:dyDescent="0.2">
      <c r="A60" s="11" t="s">
        <v>13</v>
      </c>
      <c r="B60" s="37" t="s">
        <v>6</v>
      </c>
      <c r="C60" s="13"/>
      <c r="D60" s="14"/>
      <c r="E60" s="15"/>
      <c r="F60" s="14">
        <v>2</v>
      </c>
      <c r="G60" s="15">
        <v>29206.66</v>
      </c>
      <c r="H60" s="14">
        <v>534</v>
      </c>
      <c r="I60" s="15">
        <v>7798178.21</v>
      </c>
      <c r="J60" s="14">
        <v>161</v>
      </c>
      <c r="K60" s="15">
        <v>2351136.13</v>
      </c>
      <c r="L60" s="14"/>
      <c r="M60" s="15"/>
      <c r="N60" s="14">
        <v>697</v>
      </c>
      <c r="O60" s="15">
        <v>10178521</v>
      </c>
    </row>
    <row r="61" spans="1:15" s="16" customFormat="1" ht="12.75" customHeight="1" x14ac:dyDescent="0.2">
      <c r="A61" s="31"/>
      <c r="B61" s="32" t="s">
        <v>7</v>
      </c>
      <c r="C61" s="13" t="s">
        <v>8</v>
      </c>
      <c r="D61" s="14">
        <v>0</v>
      </c>
      <c r="E61" s="15">
        <v>0</v>
      </c>
      <c r="F61" s="14">
        <v>85</v>
      </c>
      <c r="G61" s="15">
        <v>117556.79</v>
      </c>
      <c r="H61" s="14">
        <v>12900</v>
      </c>
      <c r="I61" s="15">
        <v>17840971.170000002</v>
      </c>
      <c r="J61" s="14">
        <v>4533</v>
      </c>
      <c r="K61" s="15">
        <v>6269234.29</v>
      </c>
      <c r="L61" s="14">
        <v>19</v>
      </c>
      <c r="M61" s="15">
        <v>26277.4</v>
      </c>
      <c r="N61" s="14">
        <v>17537</v>
      </c>
      <c r="O61" s="15">
        <v>24254039.649999999</v>
      </c>
    </row>
    <row r="62" spans="1:15" s="16" customFormat="1" ht="12.75" customHeight="1" x14ac:dyDescent="0.2">
      <c r="A62" s="31"/>
      <c r="B62" s="33"/>
      <c r="C62" s="13" t="s">
        <v>14</v>
      </c>
      <c r="D62" s="14">
        <v>0</v>
      </c>
      <c r="E62" s="15">
        <v>0</v>
      </c>
      <c r="F62" s="14">
        <v>15</v>
      </c>
      <c r="G62" s="15">
        <v>12420.81</v>
      </c>
      <c r="H62" s="14">
        <v>3376</v>
      </c>
      <c r="I62" s="15">
        <v>2795510.73</v>
      </c>
      <c r="J62" s="14">
        <v>1602</v>
      </c>
      <c r="K62" s="15">
        <v>1326542.71</v>
      </c>
      <c r="L62" s="14">
        <v>8</v>
      </c>
      <c r="M62" s="15">
        <v>6624.43</v>
      </c>
      <c r="N62" s="14">
        <v>5001</v>
      </c>
      <c r="O62" s="15">
        <v>4141098.68</v>
      </c>
    </row>
    <row r="63" spans="1:15" s="16" customFormat="1" ht="12.75" customHeight="1" x14ac:dyDescent="0.2">
      <c r="A63" s="31"/>
      <c r="B63" s="35"/>
      <c r="C63" s="13" t="s">
        <v>11</v>
      </c>
      <c r="D63" s="14">
        <v>0</v>
      </c>
      <c r="E63" s="15">
        <v>0</v>
      </c>
      <c r="F63" s="14">
        <v>114</v>
      </c>
      <c r="G63" s="15">
        <v>70078.75</v>
      </c>
      <c r="H63" s="14">
        <v>21683</v>
      </c>
      <c r="I63" s="15">
        <v>15348789.380000001</v>
      </c>
      <c r="J63" s="14">
        <v>8211</v>
      </c>
      <c r="K63" s="15">
        <v>6033585.4900000002</v>
      </c>
      <c r="L63" s="14">
        <v>25</v>
      </c>
      <c r="M63" s="15">
        <v>15149.73</v>
      </c>
      <c r="N63" s="14">
        <v>30033</v>
      </c>
      <c r="O63" s="15">
        <v>21467603.350000001</v>
      </c>
    </row>
    <row r="64" spans="1:15" s="16" customFormat="1" ht="12.75" customHeight="1" x14ac:dyDescent="0.2">
      <c r="A64" s="31"/>
      <c r="B64" s="37" t="s">
        <v>15</v>
      </c>
      <c r="C64" s="13"/>
      <c r="D64" s="14">
        <v>0</v>
      </c>
      <c r="E64" s="15">
        <v>0</v>
      </c>
      <c r="F64" s="14">
        <v>15</v>
      </c>
      <c r="G64" s="15">
        <v>46852.41</v>
      </c>
      <c r="H64" s="14">
        <v>2304</v>
      </c>
      <c r="I64" s="15">
        <v>7196530.1600000001</v>
      </c>
      <c r="J64" s="14">
        <v>810</v>
      </c>
      <c r="K64" s="15">
        <v>2530030.14</v>
      </c>
      <c r="L64" s="14">
        <v>3</v>
      </c>
      <c r="M64" s="15">
        <v>9370.48</v>
      </c>
      <c r="N64" s="14">
        <v>3132</v>
      </c>
      <c r="O64" s="15">
        <v>9782783.1900000013</v>
      </c>
    </row>
    <row r="65" spans="1:15" s="16" customFormat="1" ht="12.75" customHeight="1" x14ac:dyDescent="0.2">
      <c r="A65" s="24"/>
      <c r="B65" s="37" t="s">
        <v>16</v>
      </c>
      <c r="C65" s="13"/>
      <c r="D65" s="14">
        <v>0</v>
      </c>
      <c r="E65" s="15">
        <v>0</v>
      </c>
      <c r="F65" s="14">
        <v>5</v>
      </c>
      <c r="G65" s="15">
        <v>154945.41</v>
      </c>
      <c r="H65" s="14">
        <v>945</v>
      </c>
      <c r="I65" s="15">
        <v>29284682.800000001</v>
      </c>
      <c r="J65" s="14">
        <v>285</v>
      </c>
      <c r="K65" s="15">
        <v>8831888.4600000009</v>
      </c>
      <c r="L65" s="14">
        <v>4</v>
      </c>
      <c r="M65" s="15">
        <v>123956.33</v>
      </c>
      <c r="N65" s="14">
        <v>1239</v>
      </c>
      <c r="O65" s="15">
        <v>38395473</v>
      </c>
    </row>
    <row r="66" spans="1:15" s="16" customFormat="1" ht="12.75" x14ac:dyDescent="0.2">
      <c r="A66" s="41" t="s">
        <v>17</v>
      </c>
      <c r="B66" s="18"/>
      <c r="C66" s="19"/>
      <c r="D66" s="20">
        <v>0</v>
      </c>
      <c r="E66" s="21">
        <v>0</v>
      </c>
      <c r="F66" s="20">
        <v>236</v>
      </c>
      <c r="G66" s="21">
        <v>431060.82999999996</v>
      </c>
      <c r="H66" s="20">
        <v>41742</v>
      </c>
      <c r="I66" s="21">
        <v>80264662.450000003</v>
      </c>
      <c r="J66" s="20">
        <v>15602</v>
      </c>
      <c r="K66" s="21">
        <v>27342417.219999999</v>
      </c>
      <c r="L66" s="20">
        <v>59</v>
      </c>
      <c r="M66" s="21">
        <v>181378.37</v>
      </c>
      <c r="N66" s="20">
        <v>57639</v>
      </c>
      <c r="O66" s="21">
        <v>108219518.87</v>
      </c>
    </row>
    <row r="67" spans="1:15" s="16" customFormat="1" ht="12.75" customHeight="1" x14ac:dyDescent="0.2">
      <c r="A67" s="11" t="s">
        <v>69</v>
      </c>
      <c r="B67" s="37" t="s">
        <v>6</v>
      </c>
      <c r="C67" s="13"/>
      <c r="D67" s="14"/>
      <c r="E67" s="15"/>
      <c r="F67" s="14">
        <v>6</v>
      </c>
      <c r="G67" s="15">
        <v>104588.61</v>
      </c>
      <c r="H67" s="14">
        <v>569</v>
      </c>
      <c r="I67" s="15">
        <v>9918486.8599999994</v>
      </c>
      <c r="J67" s="14">
        <v>380</v>
      </c>
      <c r="K67" s="15">
        <v>6623945.5300000003</v>
      </c>
      <c r="L67" s="14">
        <v>0</v>
      </c>
      <c r="M67" s="15">
        <v>0</v>
      </c>
      <c r="N67" s="14">
        <v>955</v>
      </c>
      <c r="O67" s="15">
        <v>16647021</v>
      </c>
    </row>
    <row r="68" spans="1:15" s="16" customFormat="1" ht="12.75" customHeight="1" x14ac:dyDescent="0.2">
      <c r="A68" s="31"/>
      <c r="B68" s="32" t="s">
        <v>7</v>
      </c>
      <c r="C68" s="13" t="s">
        <v>8</v>
      </c>
      <c r="D68" s="14">
        <v>0</v>
      </c>
      <c r="E68" s="15">
        <v>0</v>
      </c>
      <c r="F68" s="14">
        <v>209</v>
      </c>
      <c r="G68" s="15">
        <v>298001.90000000002</v>
      </c>
      <c r="H68" s="14">
        <v>19573</v>
      </c>
      <c r="I68" s="15">
        <v>27908092.07</v>
      </c>
      <c r="J68" s="14">
        <v>20648</v>
      </c>
      <c r="K68" s="15">
        <v>29440876.98</v>
      </c>
      <c r="L68" s="14">
        <v>25</v>
      </c>
      <c r="M68" s="15">
        <v>35646.160000000003</v>
      </c>
      <c r="N68" s="14">
        <v>40455</v>
      </c>
      <c r="O68" s="15">
        <v>57682617.109999992</v>
      </c>
    </row>
    <row r="69" spans="1:15" s="16" customFormat="1" ht="12.75" customHeight="1" x14ac:dyDescent="0.2">
      <c r="A69" s="31"/>
      <c r="B69" s="33"/>
      <c r="C69" s="13" t="s">
        <v>14</v>
      </c>
      <c r="D69" s="14">
        <v>0</v>
      </c>
      <c r="E69" s="15">
        <v>0</v>
      </c>
      <c r="F69" s="14">
        <v>118</v>
      </c>
      <c r="G69" s="15">
        <v>94070.55</v>
      </c>
      <c r="H69" s="14">
        <v>5083</v>
      </c>
      <c r="I69" s="15">
        <v>4052208.55</v>
      </c>
      <c r="J69" s="14">
        <v>5806</v>
      </c>
      <c r="K69" s="15">
        <v>4628589.9800000004</v>
      </c>
      <c r="L69" s="14">
        <v>3</v>
      </c>
      <c r="M69" s="15">
        <v>2391.62</v>
      </c>
      <c r="N69" s="14">
        <v>11010</v>
      </c>
      <c r="O69" s="15">
        <v>8777260.7000000011</v>
      </c>
    </row>
    <row r="70" spans="1:15" s="16" customFormat="1" ht="12.75" customHeight="1" x14ac:dyDescent="0.2">
      <c r="A70" s="31"/>
      <c r="B70" s="35"/>
      <c r="C70" s="13" t="s">
        <v>11</v>
      </c>
      <c r="D70" s="14">
        <v>0</v>
      </c>
      <c r="E70" s="15">
        <v>0</v>
      </c>
      <c r="F70" s="14">
        <v>192</v>
      </c>
      <c r="G70" s="15">
        <v>190251.55</v>
      </c>
      <c r="H70" s="14">
        <v>23111</v>
      </c>
      <c r="I70" s="15">
        <v>23346497.960000001</v>
      </c>
      <c r="J70" s="14">
        <v>25864</v>
      </c>
      <c r="K70" s="15">
        <v>26229917.550000001</v>
      </c>
      <c r="L70" s="14">
        <v>20</v>
      </c>
      <c r="M70" s="15">
        <v>19597.740000000002</v>
      </c>
      <c r="N70" s="14">
        <v>49187</v>
      </c>
      <c r="O70" s="15">
        <v>49786264.800000004</v>
      </c>
    </row>
    <row r="71" spans="1:15" s="16" customFormat="1" ht="12.75" customHeight="1" x14ac:dyDescent="0.2">
      <c r="A71" s="31"/>
      <c r="B71" s="37" t="s">
        <v>15</v>
      </c>
      <c r="C71" s="13"/>
      <c r="D71" s="14">
        <v>0</v>
      </c>
      <c r="E71" s="15">
        <v>0</v>
      </c>
      <c r="F71" s="14">
        <v>32</v>
      </c>
      <c r="G71" s="15">
        <v>100194.95</v>
      </c>
      <c r="H71" s="14">
        <v>3028</v>
      </c>
      <c r="I71" s="15">
        <v>9480946.8100000005</v>
      </c>
      <c r="J71" s="14">
        <v>3196</v>
      </c>
      <c r="K71" s="15">
        <v>10006970.279999999</v>
      </c>
      <c r="L71" s="14">
        <v>4</v>
      </c>
      <c r="M71" s="15">
        <v>12524.37</v>
      </c>
      <c r="N71" s="14">
        <v>6260</v>
      </c>
      <c r="O71" s="15">
        <v>19600636.41</v>
      </c>
    </row>
    <row r="72" spans="1:15" s="16" customFormat="1" ht="12.75" customHeight="1" x14ac:dyDescent="0.2">
      <c r="A72" s="24"/>
      <c r="B72" s="37" t="s">
        <v>16</v>
      </c>
      <c r="C72" s="13"/>
      <c r="D72" s="14">
        <v>0</v>
      </c>
      <c r="E72" s="15">
        <v>0</v>
      </c>
      <c r="F72" s="14">
        <v>186</v>
      </c>
      <c r="G72" s="15">
        <v>7184879.8799999999</v>
      </c>
      <c r="H72" s="14">
        <v>1217</v>
      </c>
      <c r="I72" s="15">
        <v>47010746.280000001</v>
      </c>
      <c r="J72" s="14">
        <v>1387</v>
      </c>
      <c r="K72" s="15">
        <v>53577571.979999997</v>
      </c>
      <c r="L72" s="14">
        <v>10</v>
      </c>
      <c r="M72" s="15">
        <v>386283.86</v>
      </c>
      <c r="N72" s="14">
        <v>2800</v>
      </c>
      <c r="O72" s="15">
        <v>108159481.99999999</v>
      </c>
    </row>
    <row r="73" spans="1:15" s="16" customFormat="1" ht="12.75" x14ac:dyDescent="0.2">
      <c r="A73" s="41" t="s">
        <v>70</v>
      </c>
      <c r="B73" s="18"/>
      <c r="C73" s="19"/>
      <c r="D73" s="20">
        <v>0</v>
      </c>
      <c r="E73" s="21">
        <v>0</v>
      </c>
      <c r="F73" s="20">
        <v>743</v>
      </c>
      <c r="G73" s="21">
        <v>7971987.4399999995</v>
      </c>
      <c r="H73" s="20">
        <v>52581</v>
      </c>
      <c r="I73" s="21">
        <v>121716978.53</v>
      </c>
      <c r="J73" s="20">
        <v>57281</v>
      </c>
      <c r="K73" s="21">
        <v>130507872.29999998</v>
      </c>
      <c r="L73" s="20">
        <v>62</v>
      </c>
      <c r="M73" s="21">
        <v>456443.75</v>
      </c>
      <c r="N73" s="20">
        <v>110667</v>
      </c>
      <c r="O73" s="21">
        <v>260653282.01999998</v>
      </c>
    </row>
    <row r="74" spans="1:15" s="16" customFormat="1" ht="12.75" x14ac:dyDescent="0.2">
      <c r="A74" s="11" t="s">
        <v>71</v>
      </c>
      <c r="B74" s="37" t="s">
        <v>6</v>
      </c>
      <c r="C74" s="13"/>
      <c r="D74" s="14"/>
      <c r="E74" s="15"/>
      <c r="F74" s="14">
        <v>234</v>
      </c>
      <c r="G74" s="15">
        <v>3409199.95</v>
      </c>
      <c r="H74" s="14">
        <v>39</v>
      </c>
      <c r="I74" s="15">
        <v>568199.99</v>
      </c>
      <c r="J74" s="14">
        <v>395</v>
      </c>
      <c r="K74" s="15">
        <v>5754846.0599999996</v>
      </c>
      <c r="L74" s="14"/>
      <c r="M74" s="15"/>
      <c r="N74" s="14">
        <v>668</v>
      </c>
      <c r="O74" s="15">
        <v>9732246</v>
      </c>
    </row>
    <row r="75" spans="1:15" s="16" customFormat="1" ht="12.75" customHeight="1" x14ac:dyDescent="0.2">
      <c r="A75" s="31"/>
      <c r="B75" s="32" t="s">
        <v>7</v>
      </c>
      <c r="C75" s="13" t="s">
        <v>8</v>
      </c>
      <c r="D75" s="14">
        <v>0</v>
      </c>
      <c r="E75" s="15">
        <v>0</v>
      </c>
      <c r="F75" s="14">
        <v>6408</v>
      </c>
      <c r="G75" s="15">
        <v>8831900.7599999998</v>
      </c>
      <c r="H75" s="14">
        <v>1641</v>
      </c>
      <c r="I75" s="15">
        <v>2261727.39</v>
      </c>
      <c r="J75" s="14">
        <v>14316</v>
      </c>
      <c r="K75" s="15">
        <v>19731194.010000002</v>
      </c>
      <c r="L75" s="14">
        <v>15</v>
      </c>
      <c r="M75" s="15">
        <v>20673.919999999998</v>
      </c>
      <c r="N75" s="14">
        <v>22380</v>
      </c>
      <c r="O75" s="15">
        <v>30845496.080000006</v>
      </c>
    </row>
    <row r="76" spans="1:15" s="16" customFormat="1" ht="12.75" customHeight="1" x14ac:dyDescent="0.2">
      <c r="A76" s="31"/>
      <c r="B76" s="33"/>
      <c r="C76" s="13" t="s">
        <v>14</v>
      </c>
      <c r="D76" s="14"/>
      <c r="E76" s="15"/>
      <c r="F76" s="14">
        <v>1380</v>
      </c>
      <c r="G76" s="15">
        <v>1133200.42</v>
      </c>
      <c r="H76" s="14">
        <v>395</v>
      </c>
      <c r="I76" s="15">
        <v>324358.09000000003</v>
      </c>
      <c r="J76" s="14">
        <v>2647</v>
      </c>
      <c r="K76" s="15">
        <v>2173609.7799999998</v>
      </c>
      <c r="L76" s="14">
        <v>1</v>
      </c>
      <c r="M76" s="15">
        <v>821.16</v>
      </c>
      <c r="N76" s="14">
        <v>4423</v>
      </c>
      <c r="O76" s="15">
        <v>3631989.4499999997</v>
      </c>
    </row>
    <row r="77" spans="1:15" s="16" customFormat="1" ht="12.75" customHeight="1" x14ac:dyDescent="0.2">
      <c r="A77" s="31"/>
      <c r="B77" s="35"/>
      <c r="C77" s="13" t="s">
        <v>11</v>
      </c>
      <c r="D77" s="14">
        <v>0</v>
      </c>
      <c r="E77" s="15">
        <v>0</v>
      </c>
      <c r="F77" s="14">
        <v>6397</v>
      </c>
      <c r="G77" s="15">
        <v>3538292.17</v>
      </c>
      <c r="H77" s="14">
        <v>1655</v>
      </c>
      <c r="I77" s="15">
        <v>924215.93</v>
      </c>
      <c r="J77" s="14">
        <v>24095</v>
      </c>
      <c r="K77" s="15">
        <v>18431542.41</v>
      </c>
      <c r="L77" s="14">
        <v>14</v>
      </c>
      <c r="M77" s="15">
        <v>7480.07</v>
      </c>
      <c r="N77" s="14">
        <v>32161</v>
      </c>
      <c r="O77" s="15">
        <v>22901530.579999998</v>
      </c>
    </row>
    <row r="78" spans="1:15" s="16" customFormat="1" ht="12.75" customHeight="1" x14ac:dyDescent="0.2">
      <c r="A78" s="31"/>
      <c r="B78" s="37" t="s">
        <v>15</v>
      </c>
      <c r="C78" s="13"/>
      <c r="D78" s="14">
        <v>0</v>
      </c>
      <c r="E78" s="15">
        <v>0</v>
      </c>
      <c r="F78" s="14">
        <v>1375</v>
      </c>
      <c r="G78" s="15">
        <v>4229830</v>
      </c>
      <c r="H78" s="14">
        <v>352</v>
      </c>
      <c r="I78" s="15">
        <v>1082836.48</v>
      </c>
      <c r="J78" s="14">
        <v>3071</v>
      </c>
      <c r="K78" s="15">
        <v>9447133.0399999991</v>
      </c>
      <c r="L78" s="14">
        <v>3</v>
      </c>
      <c r="M78" s="15">
        <v>9228.7199999999993</v>
      </c>
      <c r="N78" s="14">
        <v>4801</v>
      </c>
      <c r="O78" s="15">
        <v>14769028.24</v>
      </c>
    </row>
    <row r="79" spans="1:15" s="16" customFormat="1" ht="12.75" customHeight="1" x14ac:dyDescent="0.2">
      <c r="A79" s="24"/>
      <c r="B79" s="37" t="s">
        <v>16</v>
      </c>
      <c r="C79" s="13"/>
      <c r="D79" s="14"/>
      <c r="E79" s="15"/>
      <c r="F79" s="14">
        <v>558</v>
      </c>
      <c r="G79" s="15">
        <v>14960152.189999999</v>
      </c>
      <c r="H79" s="14">
        <v>285</v>
      </c>
      <c r="I79" s="15">
        <v>7640937.9500000002</v>
      </c>
      <c r="J79" s="14">
        <v>1378</v>
      </c>
      <c r="K79" s="15">
        <v>36944605.240000002</v>
      </c>
      <c r="L79" s="14">
        <v>2</v>
      </c>
      <c r="M79" s="15">
        <v>53620.62</v>
      </c>
      <c r="N79" s="14">
        <v>2223</v>
      </c>
      <c r="O79" s="15">
        <v>59599316</v>
      </c>
    </row>
    <row r="80" spans="1:15" s="16" customFormat="1" ht="12.75" x14ac:dyDescent="0.2">
      <c r="A80" s="41" t="s">
        <v>72</v>
      </c>
      <c r="B80" s="18"/>
      <c r="C80" s="19"/>
      <c r="D80" s="20">
        <v>0</v>
      </c>
      <c r="E80" s="21">
        <v>0</v>
      </c>
      <c r="F80" s="20">
        <v>16352</v>
      </c>
      <c r="G80" s="21">
        <v>36102575.490000002</v>
      </c>
      <c r="H80" s="20">
        <v>4367</v>
      </c>
      <c r="I80" s="21">
        <v>12802275.83</v>
      </c>
      <c r="J80" s="20">
        <v>45902</v>
      </c>
      <c r="K80" s="21">
        <v>92482930.540000007</v>
      </c>
      <c r="L80" s="20">
        <v>35</v>
      </c>
      <c r="M80" s="21">
        <v>91824.489999999991</v>
      </c>
      <c r="N80" s="20">
        <v>66656</v>
      </c>
      <c r="O80" s="21">
        <v>141479606.35000002</v>
      </c>
    </row>
    <row r="81" spans="1:15" s="16" customFormat="1" ht="12.75" customHeight="1" x14ac:dyDescent="0.2">
      <c r="A81" s="11" t="s">
        <v>73</v>
      </c>
      <c r="B81" s="37" t="s">
        <v>6</v>
      </c>
      <c r="C81" s="13"/>
      <c r="D81" s="14">
        <v>0</v>
      </c>
      <c r="E81" s="15">
        <v>0</v>
      </c>
      <c r="F81" s="14">
        <v>5</v>
      </c>
      <c r="G81" s="15">
        <v>62826.94</v>
      </c>
      <c r="H81" s="14">
        <v>486</v>
      </c>
      <c r="I81" s="15">
        <v>6106778.75</v>
      </c>
      <c r="J81" s="14">
        <v>134</v>
      </c>
      <c r="K81" s="15">
        <v>1683762.04</v>
      </c>
      <c r="L81" s="14">
        <v>11</v>
      </c>
      <c r="M81" s="15">
        <v>138219.26999999999</v>
      </c>
      <c r="N81" s="14">
        <v>636</v>
      </c>
      <c r="O81" s="15">
        <v>7991587</v>
      </c>
    </row>
    <row r="82" spans="1:15" s="16" customFormat="1" ht="12.75" customHeight="1" x14ac:dyDescent="0.2">
      <c r="A82" s="31"/>
      <c r="B82" s="32" t="s">
        <v>7</v>
      </c>
      <c r="C82" s="13" t="s">
        <v>8</v>
      </c>
      <c r="D82" s="14">
        <v>0</v>
      </c>
      <c r="E82" s="15">
        <v>0</v>
      </c>
      <c r="F82" s="14">
        <v>220</v>
      </c>
      <c r="G82" s="15">
        <v>310465.67</v>
      </c>
      <c r="H82" s="14">
        <v>14404</v>
      </c>
      <c r="I82" s="15">
        <v>20327033.899999999</v>
      </c>
      <c r="J82" s="14">
        <v>4542</v>
      </c>
      <c r="K82" s="15">
        <v>6409704.7999999998</v>
      </c>
      <c r="L82" s="14">
        <v>127</v>
      </c>
      <c r="M82" s="15">
        <v>179223.36</v>
      </c>
      <c r="N82" s="14">
        <v>19293</v>
      </c>
      <c r="O82" s="15">
        <v>27226427.73</v>
      </c>
    </row>
    <row r="83" spans="1:15" s="16" customFormat="1" ht="12.75" customHeight="1" x14ac:dyDescent="0.2">
      <c r="A83" s="31"/>
      <c r="B83" s="33"/>
      <c r="C83" s="13" t="s">
        <v>14</v>
      </c>
      <c r="D83" s="14">
        <v>0</v>
      </c>
      <c r="E83" s="15">
        <v>0</v>
      </c>
      <c r="F83" s="14">
        <v>42</v>
      </c>
      <c r="G83" s="15">
        <v>33948.47</v>
      </c>
      <c r="H83" s="14">
        <v>3428</v>
      </c>
      <c r="I83" s="15">
        <v>2770841.96</v>
      </c>
      <c r="J83" s="14">
        <v>1040</v>
      </c>
      <c r="K83" s="15">
        <v>840628.83</v>
      </c>
      <c r="L83" s="14">
        <v>17</v>
      </c>
      <c r="M83" s="15">
        <v>13741.05</v>
      </c>
      <c r="N83" s="14">
        <v>4527</v>
      </c>
      <c r="O83" s="15">
        <v>3659160.31</v>
      </c>
    </row>
    <row r="84" spans="1:15" s="16" customFormat="1" ht="12.75" customHeight="1" x14ac:dyDescent="0.2">
      <c r="A84" s="31"/>
      <c r="B84" s="35"/>
      <c r="C84" s="13" t="s">
        <v>11</v>
      </c>
      <c r="D84" s="14">
        <v>0</v>
      </c>
      <c r="E84" s="15">
        <v>0</v>
      </c>
      <c r="F84" s="14">
        <v>203</v>
      </c>
      <c r="G84" s="15">
        <v>142053.53</v>
      </c>
      <c r="H84" s="14">
        <v>18172</v>
      </c>
      <c r="I84" s="15">
        <v>14510122.720000001</v>
      </c>
      <c r="J84" s="14">
        <v>6824</v>
      </c>
      <c r="K84" s="15">
        <v>5743353.6699999999</v>
      </c>
      <c r="L84" s="14">
        <v>154</v>
      </c>
      <c r="M84" s="15">
        <v>121215.93</v>
      </c>
      <c r="N84" s="14">
        <v>25353</v>
      </c>
      <c r="O84" s="15">
        <v>20516745.850000001</v>
      </c>
    </row>
    <row r="85" spans="1:15" s="16" customFormat="1" ht="12.75" customHeight="1" x14ac:dyDescent="0.2">
      <c r="A85" s="31"/>
      <c r="B85" s="37" t="s">
        <v>15</v>
      </c>
      <c r="C85" s="13"/>
      <c r="D85" s="14">
        <v>0</v>
      </c>
      <c r="E85" s="15">
        <v>0</v>
      </c>
      <c r="F85" s="14">
        <v>34</v>
      </c>
      <c r="G85" s="15">
        <v>120315.46</v>
      </c>
      <c r="H85" s="14">
        <v>2231</v>
      </c>
      <c r="I85" s="15">
        <v>7894817.3899999997</v>
      </c>
      <c r="J85" s="14">
        <v>703</v>
      </c>
      <c r="K85" s="15">
        <v>2487699.0699999998</v>
      </c>
      <c r="L85" s="14">
        <v>20</v>
      </c>
      <c r="M85" s="15">
        <v>70773.8</v>
      </c>
      <c r="N85" s="14">
        <v>2988</v>
      </c>
      <c r="O85" s="15">
        <v>10573605.720000001</v>
      </c>
    </row>
    <row r="86" spans="1:15" s="16" customFormat="1" ht="12.75" customHeight="1" x14ac:dyDescent="0.2">
      <c r="A86" s="24"/>
      <c r="B86" s="37" t="s">
        <v>16</v>
      </c>
      <c r="C86" s="13"/>
      <c r="D86" s="14"/>
      <c r="E86" s="15"/>
      <c r="F86" s="14">
        <v>5</v>
      </c>
      <c r="G86" s="15">
        <v>151600.76999999999</v>
      </c>
      <c r="H86" s="14">
        <v>770</v>
      </c>
      <c r="I86" s="15">
        <v>23346518.52</v>
      </c>
      <c r="J86" s="14">
        <v>278</v>
      </c>
      <c r="K86" s="15">
        <v>8429002.7899999991</v>
      </c>
      <c r="L86" s="14">
        <v>6</v>
      </c>
      <c r="M86" s="15">
        <v>181920.92</v>
      </c>
      <c r="N86" s="14">
        <v>1059</v>
      </c>
      <c r="O86" s="15">
        <v>32109043</v>
      </c>
    </row>
    <row r="87" spans="1:15" s="16" customFormat="1" ht="12.75" x14ac:dyDescent="0.2">
      <c r="A87" s="41" t="s">
        <v>74</v>
      </c>
      <c r="B87" s="18"/>
      <c r="C87" s="19"/>
      <c r="D87" s="20">
        <v>0</v>
      </c>
      <c r="E87" s="21">
        <v>0</v>
      </c>
      <c r="F87" s="20">
        <v>509</v>
      </c>
      <c r="G87" s="21">
        <v>821210.84</v>
      </c>
      <c r="H87" s="20">
        <v>39491</v>
      </c>
      <c r="I87" s="21">
        <v>74956113.239999995</v>
      </c>
      <c r="J87" s="20">
        <v>13521</v>
      </c>
      <c r="K87" s="21">
        <v>25594151.199999999</v>
      </c>
      <c r="L87" s="20">
        <v>335</v>
      </c>
      <c r="M87" s="21">
        <v>705094.33</v>
      </c>
      <c r="N87" s="20">
        <v>53856</v>
      </c>
      <c r="O87" s="21">
        <v>102076569.61000001</v>
      </c>
    </row>
    <row r="88" spans="1:15" s="16" customFormat="1" ht="12.75" customHeight="1" x14ac:dyDescent="0.2">
      <c r="A88" s="11" t="s">
        <v>75</v>
      </c>
      <c r="B88" s="37" t="s">
        <v>6</v>
      </c>
      <c r="C88" s="13"/>
      <c r="D88" s="14">
        <v>0</v>
      </c>
      <c r="E88" s="15">
        <v>0</v>
      </c>
      <c r="F88" s="14">
        <v>83</v>
      </c>
      <c r="G88" s="15">
        <v>998086.95</v>
      </c>
      <c r="H88" s="14">
        <v>184</v>
      </c>
      <c r="I88" s="15">
        <v>2212626.5</v>
      </c>
      <c r="J88" s="14">
        <v>725</v>
      </c>
      <c r="K88" s="15">
        <v>8718229.4100000001</v>
      </c>
      <c r="L88" s="14">
        <v>1</v>
      </c>
      <c r="M88" s="15">
        <v>12025.14</v>
      </c>
      <c r="N88" s="14">
        <v>993</v>
      </c>
      <c r="O88" s="15">
        <v>11940968</v>
      </c>
    </row>
    <row r="89" spans="1:15" s="16" customFormat="1" ht="12.75" customHeight="1" x14ac:dyDescent="0.2">
      <c r="A89" s="31"/>
      <c r="B89" s="32" t="s">
        <v>7</v>
      </c>
      <c r="C89" s="13" t="s">
        <v>8</v>
      </c>
      <c r="D89" s="14">
        <v>0</v>
      </c>
      <c r="E89" s="15">
        <v>0</v>
      </c>
      <c r="F89" s="14">
        <v>3678</v>
      </c>
      <c r="G89" s="15">
        <v>5203811.21</v>
      </c>
      <c r="H89" s="14">
        <v>6802</v>
      </c>
      <c r="I89" s="15">
        <v>9623796.5899999999</v>
      </c>
      <c r="J89" s="14">
        <v>24049</v>
      </c>
      <c r="K89" s="15">
        <v>34025681.280000001</v>
      </c>
      <c r="L89" s="14">
        <v>69</v>
      </c>
      <c r="M89" s="15">
        <v>97624.52</v>
      </c>
      <c r="N89" s="14">
        <v>34598</v>
      </c>
      <c r="O89" s="15">
        <v>48950913.600000009</v>
      </c>
    </row>
    <row r="90" spans="1:15" s="16" customFormat="1" ht="12.75" customHeight="1" x14ac:dyDescent="0.2">
      <c r="A90" s="31"/>
      <c r="B90" s="33"/>
      <c r="C90" s="13" t="s">
        <v>14</v>
      </c>
      <c r="D90" s="14">
        <v>0</v>
      </c>
      <c r="E90" s="15">
        <v>0</v>
      </c>
      <c r="F90" s="14">
        <v>1192</v>
      </c>
      <c r="G90" s="15">
        <v>971746.39</v>
      </c>
      <c r="H90" s="14">
        <v>1258</v>
      </c>
      <c r="I90" s="15">
        <v>1025551.14</v>
      </c>
      <c r="J90" s="14">
        <v>4975</v>
      </c>
      <c r="K90" s="15">
        <v>4055736.81</v>
      </c>
      <c r="L90" s="14">
        <v>17</v>
      </c>
      <c r="M90" s="15">
        <v>13858.8</v>
      </c>
      <c r="N90" s="14">
        <v>7442</v>
      </c>
      <c r="O90" s="15">
        <v>6066893.1399999997</v>
      </c>
    </row>
    <row r="91" spans="1:15" s="16" customFormat="1" ht="12.75" customHeight="1" x14ac:dyDescent="0.2">
      <c r="A91" s="31"/>
      <c r="B91" s="35"/>
      <c r="C91" s="13" t="s">
        <v>11</v>
      </c>
      <c r="D91" s="14">
        <v>0</v>
      </c>
      <c r="E91" s="15">
        <v>0</v>
      </c>
      <c r="F91" s="14">
        <v>4296</v>
      </c>
      <c r="G91" s="15">
        <v>5375531.1399999997</v>
      </c>
      <c r="H91" s="14">
        <v>6546</v>
      </c>
      <c r="I91" s="15">
        <v>8443550.6300000008</v>
      </c>
      <c r="J91" s="14">
        <v>36308</v>
      </c>
      <c r="K91" s="15">
        <v>43905561.890000001</v>
      </c>
      <c r="L91" s="14">
        <v>65</v>
      </c>
      <c r="M91" s="15">
        <v>84222.11</v>
      </c>
      <c r="N91" s="14">
        <v>47215</v>
      </c>
      <c r="O91" s="15">
        <v>57808865.770000003</v>
      </c>
    </row>
    <row r="92" spans="1:15" s="16" customFormat="1" ht="12.75" customHeight="1" x14ac:dyDescent="0.2">
      <c r="A92" s="31"/>
      <c r="B92" s="37" t="s">
        <v>15</v>
      </c>
      <c r="C92" s="13"/>
      <c r="D92" s="14">
        <v>0</v>
      </c>
      <c r="E92" s="15">
        <v>0</v>
      </c>
      <c r="F92" s="14">
        <v>621</v>
      </c>
      <c r="G92" s="15">
        <v>1922114.77</v>
      </c>
      <c r="H92" s="14">
        <v>1299</v>
      </c>
      <c r="I92" s="15">
        <v>4020655.54</v>
      </c>
      <c r="J92" s="14">
        <v>4667</v>
      </c>
      <c r="K92" s="15">
        <v>14445265.140000001</v>
      </c>
      <c r="L92" s="14">
        <v>12</v>
      </c>
      <c r="M92" s="15">
        <v>37142.31</v>
      </c>
      <c r="N92" s="14">
        <v>6599</v>
      </c>
      <c r="O92" s="15">
        <v>20425177.759999998</v>
      </c>
    </row>
    <row r="93" spans="1:15" s="16" customFormat="1" ht="12.75" customHeight="1" x14ac:dyDescent="0.2">
      <c r="A93" s="24"/>
      <c r="B93" s="37" t="s">
        <v>16</v>
      </c>
      <c r="C93" s="13"/>
      <c r="D93" s="14">
        <v>0</v>
      </c>
      <c r="E93" s="15">
        <v>0</v>
      </c>
      <c r="F93" s="14">
        <v>214</v>
      </c>
      <c r="G93" s="15">
        <v>6820286.5199999996</v>
      </c>
      <c r="H93" s="14">
        <v>573</v>
      </c>
      <c r="I93" s="15">
        <v>18261795.219999999</v>
      </c>
      <c r="J93" s="14">
        <v>1438</v>
      </c>
      <c r="K93" s="15">
        <v>45829775.780000001</v>
      </c>
      <c r="L93" s="14">
        <v>5</v>
      </c>
      <c r="M93" s="15">
        <v>159352.49</v>
      </c>
      <c r="N93" s="14">
        <v>2230</v>
      </c>
      <c r="O93" s="15">
        <v>71071210.010000005</v>
      </c>
    </row>
    <row r="94" spans="1:15" s="16" customFormat="1" ht="12.75" x14ac:dyDescent="0.2">
      <c r="A94" s="41" t="s">
        <v>76</v>
      </c>
      <c r="B94" s="18"/>
      <c r="C94" s="19"/>
      <c r="D94" s="20">
        <v>0</v>
      </c>
      <c r="E94" s="21">
        <v>0</v>
      </c>
      <c r="F94" s="20">
        <v>10084</v>
      </c>
      <c r="G94" s="21">
        <v>21291576.979999997</v>
      </c>
      <c r="H94" s="20">
        <v>16662</v>
      </c>
      <c r="I94" s="21">
        <v>43587975.619999997</v>
      </c>
      <c r="J94" s="20">
        <v>72162</v>
      </c>
      <c r="K94" s="21">
        <v>150980250.31</v>
      </c>
      <c r="L94" s="20">
        <v>169</v>
      </c>
      <c r="M94" s="21">
        <v>404225.37</v>
      </c>
      <c r="N94" s="20">
        <v>99077</v>
      </c>
      <c r="O94" s="21">
        <v>216264028.28000003</v>
      </c>
    </row>
    <row r="95" spans="1:15" s="16" customFormat="1" ht="12.75" customHeight="1" x14ac:dyDescent="0.2">
      <c r="A95" s="11" t="s">
        <v>77</v>
      </c>
      <c r="B95" s="32" t="s">
        <v>7</v>
      </c>
      <c r="C95" s="13" t="s">
        <v>8</v>
      </c>
      <c r="D95" s="14">
        <v>0</v>
      </c>
      <c r="E95" s="15">
        <v>0</v>
      </c>
      <c r="F95" s="14">
        <v>1458</v>
      </c>
      <c r="G95" s="15">
        <v>2549075.09</v>
      </c>
      <c r="H95" s="14">
        <v>384</v>
      </c>
      <c r="I95" s="15">
        <v>671361.34</v>
      </c>
      <c r="J95" s="14">
        <v>6427</v>
      </c>
      <c r="K95" s="15">
        <v>11236560.779999999</v>
      </c>
      <c r="L95" s="14">
        <v>0</v>
      </c>
      <c r="M95" s="15">
        <v>0</v>
      </c>
      <c r="N95" s="14">
        <v>8269</v>
      </c>
      <c r="O95" s="15">
        <v>14456997.209999999</v>
      </c>
    </row>
    <row r="96" spans="1:15" s="16" customFormat="1" ht="12.75" customHeight="1" x14ac:dyDescent="0.2">
      <c r="A96" s="31"/>
      <c r="B96" s="33"/>
      <c r="C96" s="13" t="s">
        <v>14</v>
      </c>
      <c r="D96" s="14">
        <v>0</v>
      </c>
      <c r="E96" s="15">
        <v>0</v>
      </c>
      <c r="F96" s="14">
        <v>435</v>
      </c>
      <c r="G96" s="15">
        <v>339887.21</v>
      </c>
      <c r="H96" s="14">
        <v>127</v>
      </c>
      <c r="I96" s="15">
        <v>99231.44</v>
      </c>
      <c r="J96" s="14">
        <v>1621</v>
      </c>
      <c r="K96" s="15">
        <v>1266568.22</v>
      </c>
      <c r="L96" s="14">
        <v>2</v>
      </c>
      <c r="M96" s="15">
        <v>1562.7</v>
      </c>
      <c r="N96" s="14">
        <v>2185</v>
      </c>
      <c r="O96" s="15">
        <v>1707249.5699999998</v>
      </c>
    </row>
    <row r="97" spans="1:15" s="16" customFormat="1" ht="12.75" customHeight="1" x14ac:dyDescent="0.2">
      <c r="A97" s="31"/>
      <c r="B97" s="35"/>
      <c r="C97" s="13" t="s">
        <v>11</v>
      </c>
      <c r="D97" s="14">
        <v>0</v>
      </c>
      <c r="E97" s="15">
        <v>0</v>
      </c>
      <c r="F97" s="14">
        <v>3393</v>
      </c>
      <c r="G97" s="15">
        <v>2228116.4</v>
      </c>
      <c r="H97" s="14">
        <v>934</v>
      </c>
      <c r="I97" s="15">
        <v>634961.63</v>
      </c>
      <c r="J97" s="14">
        <v>15169</v>
      </c>
      <c r="K97" s="15">
        <v>10059797.16</v>
      </c>
      <c r="L97" s="14">
        <v>4</v>
      </c>
      <c r="M97" s="15">
        <v>3969.48</v>
      </c>
      <c r="N97" s="14">
        <v>19500</v>
      </c>
      <c r="O97" s="15">
        <v>12926844.670000002</v>
      </c>
    </row>
    <row r="98" spans="1:15" s="16" customFormat="1" ht="12.75" customHeight="1" x14ac:dyDescent="0.2">
      <c r="A98" s="24"/>
      <c r="B98" s="37" t="s">
        <v>16</v>
      </c>
      <c r="C98" s="13"/>
      <c r="D98" s="14">
        <v>0</v>
      </c>
      <c r="E98" s="15">
        <v>0</v>
      </c>
      <c r="F98" s="14">
        <v>100</v>
      </c>
      <c r="G98" s="15">
        <v>4628325.83</v>
      </c>
      <c r="H98" s="14">
        <v>30</v>
      </c>
      <c r="I98" s="15">
        <v>1388497.75</v>
      </c>
      <c r="J98" s="14">
        <v>474</v>
      </c>
      <c r="K98" s="15">
        <v>21938264.420000002</v>
      </c>
      <c r="L98" s="14">
        <v>0</v>
      </c>
      <c r="M98" s="15">
        <v>0</v>
      </c>
      <c r="N98" s="14">
        <v>604</v>
      </c>
      <c r="O98" s="15">
        <v>27955088</v>
      </c>
    </row>
    <row r="99" spans="1:15" s="16" customFormat="1" ht="12.75" x14ac:dyDescent="0.2">
      <c r="A99" s="41" t="s">
        <v>78</v>
      </c>
      <c r="B99" s="18"/>
      <c r="C99" s="19"/>
      <c r="D99" s="20">
        <v>0</v>
      </c>
      <c r="E99" s="21">
        <v>0</v>
      </c>
      <c r="F99" s="20">
        <v>5386</v>
      </c>
      <c r="G99" s="21">
        <v>9745404.5299999993</v>
      </c>
      <c r="H99" s="20">
        <v>1475</v>
      </c>
      <c r="I99" s="21">
        <v>2794052.16</v>
      </c>
      <c r="J99" s="20">
        <v>23691</v>
      </c>
      <c r="K99" s="21">
        <v>44501190.579999998</v>
      </c>
      <c r="L99" s="20">
        <v>6</v>
      </c>
      <c r="M99" s="21">
        <v>5532.18</v>
      </c>
      <c r="N99" s="20">
        <v>30558</v>
      </c>
      <c r="O99" s="21">
        <v>57046179.450000003</v>
      </c>
    </row>
    <row r="100" spans="1:15" s="16" customFormat="1" ht="12.75" customHeight="1" x14ac:dyDescent="0.2">
      <c r="A100" s="11" t="s">
        <v>79</v>
      </c>
      <c r="B100" s="37" t="s">
        <v>6</v>
      </c>
      <c r="C100" s="13"/>
      <c r="D100" s="14">
        <v>0</v>
      </c>
      <c r="E100" s="15">
        <v>0</v>
      </c>
      <c r="F100" s="14">
        <v>398</v>
      </c>
      <c r="G100" s="15">
        <v>5419302.8099999996</v>
      </c>
      <c r="H100" s="14">
        <v>74</v>
      </c>
      <c r="I100" s="15">
        <v>1007609.06</v>
      </c>
      <c r="J100" s="14">
        <v>950</v>
      </c>
      <c r="K100" s="15">
        <v>12935521.77</v>
      </c>
      <c r="L100" s="14">
        <v>4</v>
      </c>
      <c r="M100" s="15">
        <v>54465.35</v>
      </c>
      <c r="N100" s="14">
        <v>1426</v>
      </c>
      <c r="O100" s="15">
        <v>19416898.989999998</v>
      </c>
    </row>
    <row r="101" spans="1:15" s="16" customFormat="1" ht="12.75" customHeight="1" x14ac:dyDescent="0.2">
      <c r="A101" s="31"/>
      <c r="B101" s="32" t="s">
        <v>7</v>
      </c>
      <c r="C101" s="13" t="s">
        <v>8</v>
      </c>
      <c r="D101" s="14">
        <v>0</v>
      </c>
      <c r="E101" s="15">
        <v>0</v>
      </c>
      <c r="F101" s="14">
        <v>9501</v>
      </c>
      <c r="G101" s="15">
        <v>13816901.859999999</v>
      </c>
      <c r="H101" s="14">
        <v>2998</v>
      </c>
      <c r="I101" s="15">
        <v>4359864.41</v>
      </c>
      <c r="J101" s="14">
        <v>24074</v>
      </c>
      <c r="K101" s="15">
        <v>35009798.479999997</v>
      </c>
      <c r="L101" s="14">
        <v>74</v>
      </c>
      <c r="M101" s="15">
        <v>107615.07</v>
      </c>
      <c r="N101" s="14">
        <v>36647</v>
      </c>
      <c r="O101" s="15">
        <v>53294179.82</v>
      </c>
    </row>
    <row r="102" spans="1:15" s="16" customFormat="1" ht="12.75" customHeight="1" x14ac:dyDescent="0.2">
      <c r="A102" s="31"/>
      <c r="B102" s="33"/>
      <c r="C102" s="13" t="s">
        <v>14</v>
      </c>
      <c r="D102" s="14">
        <v>0</v>
      </c>
      <c r="E102" s="15">
        <v>0</v>
      </c>
      <c r="F102" s="14">
        <v>2703</v>
      </c>
      <c r="G102" s="15">
        <v>2344899</v>
      </c>
      <c r="H102" s="14">
        <v>763</v>
      </c>
      <c r="I102" s="15">
        <v>661915.63</v>
      </c>
      <c r="J102" s="14">
        <v>7619</v>
      </c>
      <c r="K102" s="15">
        <v>6609613.5700000003</v>
      </c>
      <c r="L102" s="14">
        <v>7</v>
      </c>
      <c r="M102" s="15">
        <v>6072.62</v>
      </c>
      <c r="N102" s="14">
        <v>11092</v>
      </c>
      <c r="O102" s="15">
        <v>9622500.8200000003</v>
      </c>
    </row>
    <row r="103" spans="1:15" s="16" customFormat="1" ht="12.75" customHeight="1" x14ac:dyDescent="0.2">
      <c r="A103" s="31"/>
      <c r="B103" s="35"/>
      <c r="C103" s="13" t="s">
        <v>11</v>
      </c>
      <c r="D103" s="14">
        <v>0</v>
      </c>
      <c r="E103" s="15">
        <v>0</v>
      </c>
      <c r="F103" s="14">
        <v>17314</v>
      </c>
      <c r="G103" s="15">
        <v>17453521.890000001</v>
      </c>
      <c r="H103" s="14">
        <v>5228</v>
      </c>
      <c r="I103" s="15">
        <v>5260715.62</v>
      </c>
      <c r="J103" s="14">
        <v>46628</v>
      </c>
      <c r="K103" s="15">
        <v>47111051.350000001</v>
      </c>
      <c r="L103" s="14">
        <v>87</v>
      </c>
      <c r="M103" s="15">
        <v>85868.62</v>
      </c>
      <c r="N103" s="14">
        <v>69257</v>
      </c>
      <c r="O103" s="15">
        <v>69911157.479999989</v>
      </c>
    </row>
    <row r="104" spans="1:15" s="16" customFormat="1" ht="12.75" customHeight="1" x14ac:dyDescent="0.2">
      <c r="A104" s="31"/>
      <c r="B104" s="37" t="s">
        <v>15</v>
      </c>
      <c r="C104" s="13"/>
      <c r="D104" s="14">
        <v>0</v>
      </c>
      <c r="E104" s="15">
        <v>0</v>
      </c>
      <c r="F104" s="14">
        <v>2322</v>
      </c>
      <c r="G104" s="15">
        <v>7194687.1600000001</v>
      </c>
      <c r="H104" s="14">
        <v>1125</v>
      </c>
      <c r="I104" s="15">
        <v>3485798.04</v>
      </c>
      <c r="J104" s="14">
        <v>6899</v>
      </c>
      <c r="K104" s="15">
        <v>21376462.850000001</v>
      </c>
      <c r="L104" s="14">
        <v>97</v>
      </c>
      <c r="M104" s="15">
        <v>300553.25</v>
      </c>
      <c r="N104" s="14">
        <v>10443</v>
      </c>
      <c r="O104" s="15">
        <v>32357501.300000001</v>
      </c>
    </row>
    <row r="105" spans="1:15" s="16" customFormat="1" ht="12.75" customHeight="1" x14ac:dyDescent="0.2">
      <c r="A105" s="24"/>
      <c r="B105" s="37" t="s">
        <v>16</v>
      </c>
      <c r="C105" s="13"/>
      <c r="D105" s="14">
        <v>0</v>
      </c>
      <c r="E105" s="15">
        <v>0</v>
      </c>
      <c r="F105" s="14">
        <v>721</v>
      </c>
      <c r="G105" s="15">
        <v>20676799.280000001</v>
      </c>
      <c r="H105" s="14">
        <v>162</v>
      </c>
      <c r="I105" s="15">
        <v>4645827.3</v>
      </c>
      <c r="J105" s="14">
        <v>1524</v>
      </c>
      <c r="K105" s="15">
        <v>43705190.170000002</v>
      </c>
      <c r="L105" s="14">
        <v>14</v>
      </c>
      <c r="M105" s="15">
        <v>401491.25</v>
      </c>
      <c r="N105" s="14">
        <v>2421</v>
      </c>
      <c r="O105" s="15">
        <v>69429308</v>
      </c>
    </row>
    <row r="106" spans="1:15" s="16" customFormat="1" ht="12.75" x14ac:dyDescent="0.2">
      <c r="A106" s="38" t="s">
        <v>80</v>
      </c>
      <c r="B106" s="18"/>
      <c r="C106" s="19"/>
      <c r="D106" s="20">
        <v>0</v>
      </c>
      <c r="E106" s="21">
        <v>0</v>
      </c>
      <c r="F106" s="20">
        <v>32959</v>
      </c>
      <c r="G106" s="21">
        <v>66906112</v>
      </c>
      <c r="H106" s="20">
        <v>10350</v>
      </c>
      <c r="I106" s="21">
        <v>19421730.060000002</v>
      </c>
      <c r="J106" s="20">
        <v>87694</v>
      </c>
      <c r="K106" s="21">
        <v>166747638.19</v>
      </c>
      <c r="L106" s="20">
        <v>283</v>
      </c>
      <c r="M106" s="21">
        <v>956066.16</v>
      </c>
      <c r="N106" s="20">
        <v>131286</v>
      </c>
      <c r="O106" s="21">
        <v>254031546.41</v>
      </c>
    </row>
    <row r="107" spans="1:15" s="16" customFormat="1" ht="12.75" customHeight="1" x14ac:dyDescent="0.2">
      <c r="A107" s="11" t="s">
        <v>81</v>
      </c>
      <c r="B107" s="37" t="s">
        <v>6</v>
      </c>
      <c r="C107" s="13"/>
      <c r="D107" s="14"/>
      <c r="E107" s="15"/>
      <c r="F107" s="14">
        <v>40</v>
      </c>
      <c r="G107" s="15">
        <v>591513.25</v>
      </c>
      <c r="H107" s="14">
        <v>12</v>
      </c>
      <c r="I107" s="15">
        <v>177453.98</v>
      </c>
      <c r="J107" s="14">
        <v>108</v>
      </c>
      <c r="K107" s="15">
        <v>1597085.78</v>
      </c>
      <c r="L107" s="14">
        <v>0</v>
      </c>
      <c r="M107" s="15">
        <v>0</v>
      </c>
      <c r="N107" s="14">
        <v>160</v>
      </c>
      <c r="O107" s="15">
        <v>2366053.0099999998</v>
      </c>
    </row>
    <row r="108" spans="1:15" s="16" customFormat="1" ht="12.75" customHeight="1" x14ac:dyDescent="0.2">
      <c r="A108" s="42"/>
      <c r="B108" s="32" t="s">
        <v>7</v>
      </c>
      <c r="C108" s="13" t="s">
        <v>8</v>
      </c>
      <c r="D108" s="14">
        <v>0</v>
      </c>
      <c r="E108" s="15">
        <v>0</v>
      </c>
      <c r="F108" s="14">
        <v>811</v>
      </c>
      <c r="G108" s="15">
        <v>1079222.42</v>
      </c>
      <c r="H108" s="14">
        <v>206</v>
      </c>
      <c r="I108" s="15">
        <v>274130.48</v>
      </c>
      <c r="J108" s="14">
        <v>1765</v>
      </c>
      <c r="K108" s="15">
        <v>2348739.2999999998</v>
      </c>
      <c r="L108" s="14">
        <v>1</v>
      </c>
      <c r="M108" s="15">
        <v>1330.73</v>
      </c>
      <c r="N108" s="14">
        <v>2783</v>
      </c>
      <c r="O108" s="15">
        <v>3703422.9299999997</v>
      </c>
    </row>
    <row r="109" spans="1:15" s="16" customFormat="1" ht="12.75" customHeight="1" x14ac:dyDescent="0.2">
      <c r="A109" s="42"/>
      <c r="B109" s="33"/>
      <c r="C109" s="13" t="s">
        <v>14</v>
      </c>
      <c r="D109" s="14"/>
      <c r="E109" s="15"/>
      <c r="F109" s="14">
        <v>75</v>
      </c>
      <c r="G109" s="15">
        <v>64136.6</v>
      </c>
      <c r="H109" s="14">
        <v>12</v>
      </c>
      <c r="I109" s="15">
        <v>10261.86</v>
      </c>
      <c r="J109" s="14">
        <v>238</v>
      </c>
      <c r="K109" s="15">
        <v>203526.8</v>
      </c>
      <c r="L109" s="14"/>
      <c r="M109" s="15"/>
      <c r="N109" s="14">
        <v>325</v>
      </c>
      <c r="O109" s="15">
        <v>277925.25999999995</v>
      </c>
    </row>
    <row r="110" spans="1:15" s="16" customFormat="1" ht="12.75" customHeight="1" x14ac:dyDescent="0.2">
      <c r="A110" s="42"/>
      <c r="B110" s="35"/>
      <c r="C110" s="13" t="s">
        <v>11</v>
      </c>
      <c r="D110" s="14"/>
      <c r="E110" s="15"/>
      <c r="F110" s="14">
        <v>267</v>
      </c>
      <c r="G110" s="15">
        <v>48376.49</v>
      </c>
      <c r="H110" s="14">
        <v>89</v>
      </c>
      <c r="I110" s="15">
        <v>16125.5</v>
      </c>
      <c r="J110" s="14">
        <v>967</v>
      </c>
      <c r="K110" s="15">
        <v>175206.25</v>
      </c>
      <c r="L110" s="14">
        <v>1</v>
      </c>
      <c r="M110" s="15">
        <v>181.19</v>
      </c>
      <c r="N110" s="14">
        <v>1324</v>
      </c>
      <c r="O110" s="15">
        <v>239889.43</v>
      </c>
    </row>
    <row r="111" spans="1:15" s="16" customFormat="1" ht="12.75" customHeight="1" x14ac:dyDescent="0.2">
      <c r="A111" s="43"/>
      <c r="B111" s="37" t="s">
        <v>16</v>
      </c>
      <c r="C111" s="13"/>
      <c r="D111" s="14"/>
      <c r="E111" s="15"/>
      <c r="F111" s="14">
        <v>207</v>
      </c>
      <c r="G111" s="15">
        <v>7897685.0999999996</v>
      </c>
      <c r="H111" s="14">
        <v>82</v>
      </c>
      <c r="I111" s="15">
        <v>3128551.58</v>
      </c>
      <c r="J111" s="14">
        <v>767</v>
      </c>
      <c r="K111" s="15">
        <v>29263403.23</v>
      </c>
      <c r="L111" s="14">
        <v>16</v>
      </c>
      <c r="M111" s="15">
        <v>610449.09</v>
      </c>
      <c r="N111" s="14">
        <v>1072</v>
      </c>
      <c r="O111" s="15">
        <v>40900089</v>
      </c>
    </row>
    <row r="112" spans="1:15" s="16" customFormat="1" ht="12.75" x14ac:dyDescent="0.2">
      <c r="A112" s="17" t="s">
        <v>82</v>
      </c>
      <c r="B112" s="18"/>
      <c r="C112" s="19"/>
      <c r="D112" s="20">
        <v>0</v>
      </c>
      <c r="E112" s="21">
        <v>0</v>
      </c>
      <c r="F112" s="20">
        <v>1400</v>
      </c>
      <c r="G112" s="20">
        <v>9680933.8599999994</v>
      </c>
      <c r="H112" s="20">
        <v>401</v>
      </c>
      <c r="I112" s="20">
        <v>3606523.4</v>
      </c>
      <c r="J112" s="20">
        <v>3845</v>
      </c>
      <c r="K112" s="20">
        <v>33587961.359999999</v>
      </c>
      <c r="L112" s="20">
        <v>18</v>
      </c>
      <c r="M112" s="20">
        <v>611961.01</v>
      </c>
      <c r="N112" s="20">
        <v>5664</v>
      </c>
      <c r="O112" s="20">
        <v>47487379.629999995</v>
      </c>
    </row>
    <row r="113" spans="1:15" s="16" customFormat="1" ht="12.75" customHeight="1" x14ac:dyDescent="0.2">
      <c r="A113" s="11" t="s">
        <v>18</v>
      </c>
      <c r="B113" s="37" t="s">
        <v>6</v>
      </c>
      <c r="C113" s="13"/>
      <c r="D113" s="14"/>
      <c r="E113" s="15"/>
      <c r="F113" s="14">
        <v>0</v>
      </c>
      <c r="G113" s="15">
        <v>0</v>
      </c>
      <c r="H113" s="14">
        <v>0</v>
      </c>
      <c r="I113" s="15">
        <v>0</v>
      </c>
      <c r="J113" s="14">
        <v>0</v>
      </c>
      <c r="K113" s="15">
        <v>0</v>
      </c>
      <c r="L113" s="14">
        <v>0</v>
      </c>
      <c r="M113" s="15">
        <v>0</v>
      </c>
      <c r="N113" s="14">
        <v>0</v>
      </c>
      <c r="O113" s="15">
        <v>0</v>
      </c>
    </row>
    <row r="114" spans="1:15" s="16" customFormat="1" ht="12.75" customHeight="1" x14ac:dyDescent="0.2">
      <c r="A114" s="42"/>
      <c r="B114" s="32" t="s">
        <v>7</v>
      </c>
      <c r="C114" s="13" t="s">
        <v>8</v>
      </c>
      <c r="D114" s="14">
        <v>0</v>
      </c>
      <c r="E114" s="15">
        <v>0</v>
      </c>
      <c r="F114" s="14">
        <v>0</v>
      </c>
      <c r="G114" s="15">
        <v>0</v>
      </c>
      <c r="H114" s="14">
        <v>0</v>
      </c>
      <c r="I114" s="15">
        <v>0</v>
      </c>
      <c r="J114" s="14">
        <v>0</v>
      </c>
      <c r="K114" s="15">
        <v>0</v>
      </c>
      <c r="L114" s="14">
        <v>0</v>
      </c>
      <c r="M114" s="15">
        <v>0</v>
      </c>
      <c r="N114" s="14">
        <v>0</v>
      </c>
      <c r="O114" s="15">
        <v>0</v>
      </c>
    </row>
    <row r="115" spans="1:15" s="16" customFormat="1" ht="12.75" customHeight="1" x14ac:dyDescent="0.2">
      <c r="A115" s="42"/>
      <c r="B115" s="33"/>
      <c r="C115" s="13" t="s">
        <v>14</v>
      </c>
      <c r="D115" s="14"/>
      <c r="E115" s="15"/>
      <c r="F115" s="14">
        <v>0</v>
      </c>
      <c r="G115" s="15">
        <v>0</v>
      </c>
      <c r="H115" s="14">
        <v>0</v>
      </c>
      <c r="I115" s="15">
        <v>0</v>
      </c>
      <c r="J115" s="14">
        <v>0</v>
      </c>
      <c r="K115" s="15">
        <v>0</v>
      </c>
      <c r="L115" s="14">
        <v>0</v>
      </c>
      <c r="M115" s="15">
        <v>0</v>
      </c>
      <c r="N115" s="14">
        <v>0</v>
      </c>
      <c r="O115" s="15">
        <v>0</v>
      </c>
    </row>
    <row r="116" spans="1:15" s="16" customFormat="1" ht="12.75" customHeight="1" x14ac:dyDescent="0.2">
      <c r="A116" s="42"/>
      <c r="B116" s="35"/>
      <c r="C116" s="13" t="s">
        <v>11</v>
      </c>
      <c r="D116" s="14">
        <v>0</v>
      </c>
      <c r="E116" s="15">
        <v>0</v>
      </c>
      <c r="F116" s="14">
        <v>0</v>
      </c>
      <c r="G116" s="15">
        <v>0</v>
      </c>
      <c r="H116" s="14">
        <v>0</v>
      </c>
      <c r="I116" s="15">
        <v>0</v>
      </c>
      <c r="J116" s="14">
        <v>0</v>
      </c>
      <c r="K116" s="15">
        <v>0</v>
      </c>
      <c r="L116" s="14">
        <v>0</v>
      </c>
      <c r="M116" s="15">
        <v>0</v>
      </c>
      <c r="N116" s="14">
        <v>0</v>
      </c>
      <c r="O116" s="15">
        <v>0</v>
      </c>
    </row>
    <row r="117" spans="1:15" s="16" customFormat="1" ht="12.75" customHeight="1" x14ac:dyDescent="0.2">
      <c r="A117" s="43"/>
      <c r="B117" s="37" t="s">
        <v>16</v>
      </c>
      <c r="C117" s="13"/>
      <c r="D117" s="14"/>
      <c r="E117" s="15"/>
      <c r="F117" s="14">
        <v>0</v>
      </c>
      <c r="G117" s="15">
        <v>0</v>
      </c>
      <c r="H117" s="14">
        <v>0</v>
      </c>
      <c r="I117" s="15">
        <v>0</v>
      </c>
      <c r="J117" s="14">
        <v>0</v>
      </c>
      <c r="K117" s="15">
        <v>0</v>
      </c>
      <c r="L117" s="14">
        <v>0</v>
      </c>
      <c r="M117" s="15">
        <v>0</v>
      </c>
      <c r="N117" s="14">
        <v>0</v>
      </c>
      <c r="O117" s="15">
        <v>0</v>
      </c>
    </row>
    <row r="118" spans="1:15" s="16" customFormat="1" ht="12.75" x14ac:dyDescent="0.2">
      <c r="A118" s="29" t="s">
        <v>19</v>
      </c>
      <c r="B118" s="18"/>
      <c r="C118" s="19"/>
      <c r="D118" s="20">
        <v>0</v>
      </c>
      <c r="E118" s="21">
        <v>0</v>
      </c>
      <c r="F118" s="20">
        <v>0</v>
      </c>
      <c r="G118" s="21">
        <v>0</v>
      </c>
      <c r="H118" s="20">
        <v>0</v>
      </c>
      <c r="I118" s="21">
        <v>0</v>
      </c>
      <c r="J118" s="20">
        <v>0</v>
      </c>
      <c r="K118" s="21">
        <v>0</v>
      </c>
      <c r="L118" s="20">
        <v>0</v>
      </c>
      <c r="M118" s="21">
        <v>0</v>
      </c>
      <c r="N118" s="20">
        <v>0</v>
      </c>
      <c r="O118" s="21">
        <v>0</v>
      </c>
    </row>
    <row r="119" spans="1:15" s="16" customFormat="1" ht="12.75" customHeight="1" x14ac:dyDescent="0.2">
      <c r="A119" s="11" t="s">
        <v>83</v>
      </c>
      <c r="B119" s="37" t="s">
        <v>6</v>
      </c>
      <c r="C119" s="13"/>
      <c r="D119" s="14"/>
      <c r="E119" s="15"/>
      <c r="F119" s="14">
        <v>2</v>
      </c>
      <c r="G119" s="15">
        <v>25951.7</v>
      </c>
      <c r="H119" s="14">
        <v>598</v>
      </c>
      <c r="I119" s="15">
        <v>7759559.71</v>
      </c>
      <c r="J119" s="14">
        <v>322</v>
      </c>
      <c r="K119" s="15">
        <v>4178224.46</v>
      </c>
      <c r="L119" s="14">
        <v>33</v>
      </c>
      <c r="M119" s="15">
        <v>428203.13</v>
      </c>
      <c r="N119" s="14">
        <v>955</v>
      </c>
      <c r="O119" s="15">
        <v>12391939</v>
      </c>
    </row>
    <row r="120" spans="1:15" s="16" customFormat="1" ht="12.75" customHeight="1" x14ac:dyDescent="0.2">
      <c r="A120" s="31"/>
      <c r="B120" s="32" t="s">
        <v>7</v>
      </c>
      <c r="C120" s="13" t="s">
        <v>8</v>
      </c>
      <c r="D120" s="14">
        <v>0</v>
      </c>
      <c r="E120" s="15">
        <v>0</v>
      </c>
      <c r="F120" s="14">
        <v>494</v>
      </c>
      <c r="G120" s="15">
        <v>706701.89</v>
      </c>
      <c r="H120" s="14">
        <v>21675</v>
      </c>
      <c r="I120" s="15">
        <v>31007618.440000001</v>
      </c>
      <c r="J120" s="14">
        <v>11048</v>
      </c>
      <c r="K120" s="15">
        <v>15804944.34</v>
      </c>
      <c r="L120" s="14">
        <v>1754</v>
      </c>
      <c r="M120" s="15">
        <v>2509220.89</v>
      </c>
      <c r="N120" s="14">
        <v>34971</v>
      </c>
      <c r="O120" s="15">
        <v>50028485.560000002</v>
      </c>
    </row>
    <row r="121" spans="1:15" s="16" customFormat="1" ht="12.75" customHeight="1" x14ac:dyDescent="0.2">
      <c r="A121" s="31"/>
      <c r="B121" s="33"/>
      <c r="C121" s="13" t="s">
        <v>14</v>
      </c>
      <c r="D121" s="14">
        <v>0</v>
      </c>
      <c r="E121" s="15">
        <v>0</v>
      </c>
      <c r="F121" s="14">
        <v>32</v>
      </c>
      <c r="G121" s="15">
        <v>26503.31</v>
      </c>
      <c r="H121" s="14">
        <v>5098</v>
      </c>
      <c r="I121" s="15">
        <v>4222308.24</v>
      </c>
      <c r="J121" s="14">
        <v>2516</v>
      </c>
      <c r="K121" s="15">
        <v>2083822.58</v>
      </c>
      <c r="L121" s="14">
        <v>530</v>
      </c>
      <c r="M121" s="15">
        <v>438961.04</v>
      </c>
      <c r="N121" s="14">
        <v>8176</v>
      </c>
      <c r="O121" s="15">
        <v>6771595.1699999999</v>
      </c>
    </row>
    <row r="122" spans="1:15" s="16" customFormat="1" ht="12.75" customHeight="1" x14ac:dyDescent="0.2">
      <c r="A122" s="31"/>
      <c r="B122" s="35"/>
      <c r="C122" s="13" t="s">
        <v>11</v>
      </c>
      <c r="D122" s="14">
        <v>0</v>
      </c>
      <c r="E122" s="15">
        <v>0</v>
      </c>
      <c r="F122" s="14">
        <v>505</v>
      </c>
      <c r="G122" s="15">
        <v>357857.81</v>
      </c>
      <c r="H122" s="14">
        <v>33428</v>
      </c>
      <c r="I122" s="15">
        <v>27672502.68</v>
      </c>
      <c r="J122" s="14">
        <v>17607</v>
      </c>
      <c r="K122" s="15">
        <v>14709776.9</v>
      </c>
      <c r="L122" s="14">
        <v>2708</v>
      </c>
      <c r="M122" s="15">
        <v>2242054.14</v>
      </c>
      <c r="N122" s="14">
        <v>54248</v>
      </c>
      <c r="O122" s="15">
        <v>44982191.530000001</v>
      </c>
    </row>
    <row r="123" spans="1:15" s="16" customFormat="1" ht="12.75" customHeight="1" x14ac:dyDescent="0.2">
      <c r="A123" s="31"/>
      <c r="B123" s="37" t="s">
        <v>15</v>
      </c>
      <c r="C123" s="13"/>
      <c r="D123" s="14">
        <v>0</v>
      </c>
      <c r="E123" s="15">
        <v>0</v>
      </c>
      <c r="F123" s="14">
        <v>83</v>
      </c>
      <c r="G123" s="15">
        <v>259189.26</v>
      </c>
      <c r="H123" s="14">
        <v>3615</v>
      </c>
      <c r="I123" s="15">
        <v>11288785.359999999</v>
      </c>
      <c r="J123" s="14">
        <v>1843</v>
      </c>
      <c r="K123" s="15">
        <v>5755250.7400000002</v>
      </c>
      <c r="L123" s="14">
        <v>292</v>
      </c>
      <c r="M123" s="15">
        <v>911846.56</v>
      </c>
      <c r="N123" s="14">
        <v>5833</v>
      </c>
      <c r="O123" s="15">
        <v>18215071.920000002</v>
      </c>
    </row>
    <row r="124" spans="1:15" s="16" customFormat="1" ht="12.75" customHeight="1" x14ac:dyDescent="0.2">
      <c r="A124" s="24"/>
      <c r="B124" s="37" t="s">
        <v>16</v>
      </c>
      <c r="C124" s="13"/>
      <c r="D124" s="14">
        <v>0</v>
      </c>
      <c r="E124" s="15">
        <v>0</v>
      </c>
      <c r="F124" s="14">
        <v>12</v>
      </c>
      <c r="G124" s="15">
        <v>293127.56</v>
      </c>
      <c r="H124" s="14">
        <v>1598</v>
      </c>
      <c r="I124" s="15">
        <v>39034819.649999999</v>
      </c>
      <c r="J124" s="14">
        <v>802</v>
      </c>
      <c r="K124" s="15">
        <v>19590691.710000001</v>
      </c>
      <c r="L124" s="14">
        <v>115</v>
      </c>
      <c r="M124" s="15">
        <v>2809139.09</v>
      </c>
      <c r="N124" s="14">
        <v>2527</v>
      </c>
      <c r="O124" s="15">
        <v>61727778.010000005</v>
      </c>
    </row>
    <row r="125" spans="1:15" s="16" customFormat="1" ht="12.75" x14ac:dyDescent="0.2">
      <c r="A125" s="41" t="s">
        <v>84</v>
      </c>
      <c r="B125" s="18"/>
      <c r="C125" s="19"/>
      <c r="D125" s="20">
        <v>0</v>
      </c>
      <c r="E125" s="21">
        <v>0</v>
      </c>
      <c r="F125" s="20">
        <v>1128</v>
      </c>
      <c r="G125" s="21">
        <v>1669331.53</v>
      </c>
      <c r="H125" s="20">
        <v>66012</v>
      </c>
      <c r="I125" s="21">
        <v>120985594.07999998</v>
      </c>
      <c r="J125" s="20">
        <v>34138</v>
      </c>
      <c r="K125" s="21">
        <v>62122710.730000004</v>
      </c>
      <c r="L125" s="20">
        <v>5432</v>
      </c>
      <c r="M125" s="21">
        <v>9339424.8499999996</v>
      </c>
      <c r="N125" s="20">
        <v>106710</v>
      </c>
      <c r="O125" s="21">
        <v>194117061.19</v>
      </c>
    </row>
    <row r="126" spans="1:15" s="16" customFormat="1" ht="12.75" customHeight="1" x14ac:dyDescent="0.2">
      <c r="A126" s="11" t="s">
        <v>85</v>
      </c>
      <c r="B126" s="37" t="s">
        <v>6</v>
      </c>
      <c r="C126" s="13"/>
      <c r="D126" s="14">
        <v>0</v>
      </c>
      <c r="E126" s="15">
        <v>0</v>
      </c>
      <c r="F126" s="14">
        <v>126</v>
      </c>
      <c r="G126" s="15">
        <v>1621848.42</v>
      </c>
      <c r="H126" s="14">
        <v>347</v>
      </c>
      <c r="I126" s="15">
        <v>4466519.05</v>
      </c>
      <c r="J126" s="14">
        <v>621</v>
      </c>
      <c r="K126" s="15">
        <v>7993395.7699999996</v>
      </c>
      <c r="L126" s="14">
        <v>199</v>
      </c>
      <c r="M126" s="15">
        <v>2561490.75</v>
      </c>
      <c r="N126" s="14">
        <v>1293</v>
      </c>
      <c r="O126" s="15">
        <v>16643253.99</v>
      </c>
    </row>
    <row r="127" spans="1:15" s="16" customFormat="1" ht="12.75" customHeight="1" x14ac:dyDescent="0.2">
      <c r="A127" s="31"/>
      <c r="B127" s="32" t="s">
        <v>7</v>
      </c>
      <c r="C127" s="13" t="s">
        <v>8</v>
      </c>
      <c r="D127" s="14">
        <v>0</v>
      </c>
      <c r="E127" s="15">
        <v>0</v>
      </c>
      <c r="F127" s="14">
        <v>3275</v>
      </c>
      <c r="G127" s="15">
        <v>4681278.5599999996</v>
      </c>
      <c r="H127" s="14">
        <v>8357</v>
      </c>
      <c r="I127" s="15">
        <v>11945479.380000001</v>
      </c>
      <c r="J127" s="14">
        <v>22539</v>
      </c>
      <c r="K127" s="15">
        <v>32217202.300000001</v>
      </c>
      <c r="L127" s="14">
        <v>7535</v>
      </c>
      <c r="M127" s="15">
        <v>10770514.189999999</v>
      </c>
      <c r="N127" s="14">
        <v>41706</v>
      </c>
      <c r="O127" s="15">
        <v>59614474.43</v>
      </c>
    </row>
    <row r="128" spans="1:15" s="16" customFormat="1" ht="12.75" customHeight="1" x14ac:dyDescent="0.2">
      <c r="A128" s="31"/>
      <c r="B128" s="33"/>
      <c r="C128" s="13" t="s">
        <v>14</v>
      </c>
      <c r="D128" s="14">
        <v>0</v>
      </c>
      <c r="E128" s="15">
        <v>0</v>
      </c>
      <c r="F128" s="14">
        <v>371</v>
      </c>
      <c r="G128" s="15">
        <v>313508.19</v>
      </c>
      <c r="H128" s="14">
        <v>1105</v>
      </c>
      <c r="I128" s="15">
        <v>933764.28</v>
      </c>
      <c r="J128" s="14">
        <v>4501</v>
      </c>
      <c r="K128" s="15">
        <v>3803504.99</v>
      </c>
      <c r="L128" s="14">
        <v>1066</v>
      </c>
      <c r="M128" s="15">
        <v>900807.89</v>
      </c>
      <c r="N128" s="14">
        <v>7043</v>
      </c>
      <c r="O128" s="15">
        <v>5951585.3500000006</v>
      </c>
    </row>
    <row r="129" spans="1:16" s="16" customFormat="1" ht="12.75" customHeight="1" x14ac:dyDescent="0.2">
      <c r="A129" s="31"/>
      <c r="B129" s="35"/>
      <c r="C129" s="13" t="s">
        <v>11</v>
      </c>
      <c r="D129" s="14">
        <v>0</v>
      </c>
      <c r="E129" s="15">
        <v>0</v>
      </c>
      <c r="F129" s="14">
        <v>3939</v>
      </c>
      <c r="G129" s="15">
        <v>3365702.64</v>
      </c>
      <c r="H129" s="14">
        <v>11604</v>
      </c>
      <c r="I129" s="15">
        <v>10234064.960000001</v>
      </c>
      <c r="J129" s="14">
        <v>31874</v>
      </c>
      <c r="K129" s="15">
        <v>28246586.82</v>
      </c>
      <c r="L129" s="14">
        <v>10359</v>
      </c>
      <c r="M129" s="15">
        <v>9129962.0700000003</v>
      </c>
      <c r="N129" s="14">
        <v>57776</v>
      </c>
      <c r="O129" s="15">
        <v>50976316.490000002</v>
      </c>
    </row>
    <row r="130" spans="1:16" s="16" customFormat="1" ht="12.75" customHeight="1" x14ac:dyDescent="0.2">
      <c r="A130" s="31"/>
      <c r="B130" s="37" t="s">
        <v>15</v>
      </c>
      <c r="C130" s="13"/>
      <c r="D130" s="14">
        <v>0</v>
      </c>
      <c r="E130" s="15">
        <v>0</v>
      </c>
      <c r="F130" s="14">
        <v>484</v>
      </c>
      <c r="G130" s="15">
        <v>1497195.96</v>
      </c>
      <c r="H130" s="14">
        <v>1221</v>
      </c>
      <c r="I130" s="15">
        <v>3777017.08</v>
      </c>
      <c r="J130" s="14">
        <v>3310</v>
      </c>
      <c r="K130" s="15">
        <v>10239088.07</v>
      </c>
      <c r="L130" s="14">
        <v>1110</v>
      </c>
      <c r="M130" s="15">
        <v>3433651.89</v>
      </c>
      <c r="N130" s="14">
        <v>6125</v>
      </c>
      <c r="O130" s="15">
        <v>18946953</v>
      </c>
    </row>
    <row r="131" spans="1:16" s="16" customFormat="1" ht="12.75" customHeight="1" x14ac:dyDescent="0.2">
      <c r="A131" s="24"/>
      <c r="B131" s="37" t="s">
        <v>16</v>
      </c>
      <c r="C131" s="13"/>
      <c r="D131" s="14">
        <v>0</v>
      </c>
      <c r="E131" s="15">
        <v>0</v>
      </c>
      <c r="F131" s="14">
        <v>164</v>
      </c>
      <c r="G131" s="15">
        <v>4194503.55</v>
      </c>
      <c r="H131" s="14">
        <v>491</v>
      </c>
      <c r="I131" s="15">
        <v>12557934.4</v>
      </c>
      <c r="J131" s="14">
        <v>1175</v>
      </c>
      <c r="K131" s="15">
        <v>30052083.329999998</v>
      </c>
      <c r="L131" s="14">
        <v>397</v>
      </c>
      <c r="M131" s="15">
        <v>10153767.73</v>
      </c>
      <c r="N131" s="14">
        <v>2227</v>
      </c>
      <c r="O131" s="15">
        <v>56958289.00999999</v>
      </c>
    </row>
    <row r="132" spans="1:16" s="16" customFormat="1" ht="12.75" x14ac:dyDescent="0.2">
      <c r="A132" s="41" t="s">
        <v>86</v>
      </c>
      <c r="B132" s="18"/>
      <c r="C132" s="19"/>
      <c r="D132" s="20">
        <v>0</v>
      </c>
      <c r="E132" s="21">
        <v>0</v>
      </c>
      <c r="F132" s="20">
        <v>8359</v>
      </c>
      <c r="G132" s="21">
        <v>15674037.32</v>
      </c>
      <c r="H132" s="20">
        <v>23125</v>
      </c>
      <c r="I132" s="21">
        <v>43914779.149999999</v>
      </c>
      <c r="J132" s="20">
        <v>64020</v>
      </c>
      <c r="K132" s="21">
        <v>112551861.27999999</v>
      </c>
      <c r="L132" s="20">
        <v>20666</v>
      </c>
      <c r="M132" s="21">
        <v>36950194.519999996</v>
      </c>
      <c r="N132" s="20">
        <v>116170</v>
      </c>
      <c r="O132" s="21">
        <v>209090872.26999998</v>
      </c>
    </row>
    <row r="133" spans="1:16" s="16" customFormat="1" ht="12.75" customHeight="1" x14ac:dyDescent="0.2">
      <c r="A133" s="11" t="s">
        <v>87</v>
      </c>
      <c r="B133" s="37" t="s">
        <v>6</v>
      </c>
      <c r="C133" s="13"/>
      <c r="D133" s="14"/>
      <c r="E133" s="15"/>
      <c r="F133" s="14">
        <v>0</v>
      </c>
      <c r="G133" s="15">
        <v>0</v>
      </c>
      <c r="H133" s="14">
        <v>1</v>
      </c>
      <c r="I133" s="15">
        <v>13447.89</v>
      </c>
      <c r="J133" s="14">
        <v>527</v>
      </c>
      <c r="K133" s="15">
        <v>7087039.2199999997</v>
      </c>
      <c r="L133" s="14">
        <v>1</v>
      </c>
      <c r="M133" s="15">
        <v>13447.89</v>
      </c>
      <c r="N133" s="14">
        <v>529</v>
      </c>
      <c r="O133" s="15">
        <v>7113934.9999999991</v>
      </c>
    </row>
    <row r="134" spans="1:16" s="16" customFormat="1" ht="12.75" customHeight="1" x14ac:dyDescent="0.2">
      <c r="A134" s="31"/>
      <c r="B134" s="32" t="s">
        <v>7</v>
      </c>
      <c r="C134" s="13" t="s">
        <v>8</v>
      </c>
      <c r="D134" s="14">
        <v>0</v>
      </c>
      <c r="E134" s="15">
        <v>0</v>
      </c>
      <c r="F134" s="14">
        <v>74</v>
      </c>
      <c r="G134" s="15">
        <v>102345.25</v>
      </c>
      <c r="H134" s="14">
        <v>111</v>
      </c>
      <c r="I134" s="15">
        <v>153517.88</v>
      </c>
      <c r="J134" s="14">
        <v>12138</v>
      </c>
      <c r="K134" s="15">
        <v>16787387.129999999</v>
      </c>
      <c r="L134" s="14">
        <v>11</v>
      </c>
      <c r="M134" s="15">
        <v>15213.48</v>
      </c>
      <c r="N134" s="14">
        <v>12334</v>
      </c>
      <c r="O134" s="15">
        <v>17058463.740000002</v>
      </c>
      <c r="P134" s="16">
        <v>0</v>
      </c>
    </row>
    <row r="135" spans="1:16" s="16" customFormat="1" ht="12.75" customHeight="1" x14ac:dyDescent="0.2">
      <c r="A135" s="31"/>
      <c r="B135" s="33"/>
      <c r="C135" s="13" t="s">
        <v>14</v>
      </c>
      <c r="D135" s="14">
        <v>0</v>
      </c>
      <c r="E135" s="15">
        <v>0</v>
      </c>
      <c r="F135" s="14">
        <v>10</v>
      </c>
      <c r="G135" s="15">
        <v>7674.63</v>
      </c>
      <c r="H135" s="14">
        <v>16</v>
      </c>
      <c r="I135" s="15">
        <v>12279.4</v>
      </c>
      <c r="J135" s="14">
        <v>3130</v>
      </c>
      <c r="K135" s="15">
        <v>2402158.58</v>
      </c>
      <c r="L135" s="14">
        <v>0</v>
      </c>
      <c r="M135" s="15">
        <v>0</v>
      </c>
      <c r="N135" s="14">
        <v>3156</v>
      </c>
      <c r="O135" s="15">
        <v>2422112.61</v>
      </c>
    </row>
    <row r="136" spans="1:16" s="16" customFormat="1" ht="12.75" customHeight="1" x14ac:dyDescent="0.2">
      <c r="A136" s="31"/>
      <c r="B136" s="35"/>
      <c r="C136" s="13" t="s">
        <v>11</v>
      </c>
      <c r="D136" s="14">
        <v>0</v>
      </c>
      <c r="E136" s="15">
        <v>0</v>
      </c>
      <c r="F136" s="14">
        <v>54</v>
      </c>
      <c r="G136" s="15">
        <v>44956.639999999999</v>
      </c>
      <c r="H136" s="14">
        <v>42</v>
      </c>
      <c r="I136" s="15">
        <v>34790.71</v>
      </c>
      <c r="J136" s="14">
        <v>17820</v>
      </c>
      <c r="K136" s="15">
        <v>16170952.970000001</v>
      </c>
      <c r="L136" s="14">
        <v>11</v>
      </c>
      <c r="M136" s="15">
        <v>9099.31</v>
      </c>
      <c r="N136" s="14">
        <v>17927</v>
      </c>
      <c r="O136" s="15">
        <v>16259799.630000003</v>
      </c>
    </row>
    <row r="137" spans="1:16" s="16" customFormat="1" ht="12.75" customHeight="1" x14ac:dyDescent="0.2">
      <c r="A137" s="31"/>
      <c r="B137" s="37" t="s">
        <v>15</v>
      </c>
      <c r="C137" s="13"/>
      <c r="D137" s="14">
        <v>0</v>
      </c>
      <c r="E137" s="15">
        <v>0</v>
      </c>
      <c r="F137" s="14">
        <v>11</v>
      </c>
      <c r="G137" s="15">
        <v>33838.639999999999</v>
      </c>
      <c r="H137" s="14">
        <v>9</v>
      </c>
      <c r="I137" s="15">
        <v>27686.16</v>
      </c>
      <c r="J137" s="14">
        <v>2431</v>
      </c>
      <c r="K137" s="15">
        <v>7478339.4500000002</v>
      </c>
      <c r="L137" s="14">
        <v>2</v>
      </c>
      <c r="M137" s="15">
        <v>6152.48</v>
      </c>
      <c r="N137" s="14">
        <v>2453</v>
      </c>
      <c r="O137" s="15">
        <v>7546016.7300000004</v>
      </c>
    </row>
    <row r="138" spans="1:16" s="16" customFormat="1" ht="12.75" customHeight="1" x14ac:dyDescent="0.2">
      <c r="A138" s="24"/>
      <c r="B138" s="37" t="s">
        <v>16</v>
      </c>
      <c r="C138" s="13"/>
      <c r="D138" s="14"/>
      <c r="E138" s="15"/>
      <c r="F138" s="14">
        <v>4</v>
      </c>
      <c r="G138" s="15">
        <v>125624.09</v>
      </c>
      <c r="H138" s="14">
        <v>5</v>
      </c>
      <c r="I138" s="15">
        <v>157030.10999999999</v>
      </c>
      <c r="J138" s="14">
        <v>1085</v>
      </c>
      <c r="K138" s="15">
        <v>34075533.799999997</v>
      </c>
      <c r="L138" s="14"/>
      <c r="M138" s="15"/>
      <c r="N138" s="14">
        <v>1094</v>
      </c>
      <c r="O138" s="15">
        <v>34358188</v>
      </c>
    </row>
    <row r="139" spans="1:16" s="16" customFormat="1" ht="12.75" x14ac:dyDescent="0.2">
      <c r="A139" s="41" t="s">
        <v>88</v>
      </c>
      <c r="B139" s="18"/>
      <c r="C139" s="19"/>
      <c r="D139" s="20">
        <v>0</v>
      </c>
      <c r="E139" s="21">
        <v>0</v>
      </c>
      <c r="F139" s="20">
        <v>153</v>
      </c>
      <c r="G139" s="21">
        <v>314439.25</v>
      </c>
      <c r="H139" s="20">
        <v>184</v>
      </c>
      <c r="I139" s="21">
        <v>398752.15</v>
      </c>
      <c r="J139" s="20">
        <v>37131</v>
      </c>
      <c r="K139" s="21">
        <v>84001411.150000006</v>
      </c>
      <c r="L139" s="20">
        <v>25</v>
      </c>
      <c r="M139" s="21">
        <v>43913.16</v>
      </c>
      <c r="N139" s="20">
        <v>37493</v>
      </c>
      <c r="O139" s="21">
        <v>84758515.710000008</v>
      </c>
    </row>
    <row r="140" spans="1:16" s="16" customFormat="1" ht="12.75" customHeight="1" x14ac:dyDescent="0.2">
      <c r="A140" s="11" t="s">
        <v>89</v>
      </c>
      <c r="B140" s="37" t="s">
        <v>6</v>
      </c>
      <c r="C140" s="13"/>
      <c r="D140" s="14">
        <v>0</v>
      </c>
      <c r="E140" s="15">
        <v>0</v>
      </c>
      <c r="F140" s="14">
        <v>75</v>
      </c>
      <c r="G140" s="15">
        <v>922981.54</v>
      </c>
      <c r="H140" s="14">
        <v>406</v>
      </c>
      <c r="I140" s="15">
        <v>4996406.76</v>
      </c>
      <c r="J140" s="14">
        <v>174</v>
      </c>
      <c r="K140" s="15">
        <v>2141317.1800000002</v>
      </c>
      <c r="L140" s="14">
        <v>132</v>
      </c>
      <c r="M140" s="15">
        <v>1624447.52</v>
      </c>
      <c r="N140" s="14">
        <v>787</v>
      </c>
      <c r="O140" s="15">
        <v>9685153</v>
      </c>
    </row>
    <row r="141" spans="1:16" s="16" customFormat="1" ht="12.75" customHeight="1" x14ac:dyDescent="0.2">
      <c r="A141" s="31"/>
      <c r="B141" s="32" t="s">
        <v>7</v>
      </c>
      <c r="C141" s="13" t="s">
        <v>8</v>
      </c>
      <c r="D141" s="14">
        <v>0</v>
      </c>
      <c r="E141" s="15">
        <v>0</v>
      </c>
      <c r="F141" s="14">
        <v>2673</v>
      </c>
      <c r="G141" s="15">
        <v>3747763.48</v>
      </c>
      <c r="H141" s="14">
        <v>15298</v>
      </c>
      <c r="I141" s="15">
        <v>21449040.68</v>
      </c>
      <c r="J141" s="14">
        <v>7349</v>
      </c>
      <c r="K141" s="15">
        <v>10303895.93</v>
      </c>
      <c r="L141" s="14">
        <v>3958</v>
      </c>
      <c r="M141" s="15">
        <v>5549438.0300000003</v>
      </c>
      <c r="N141" s="14">
        <v>29278</v>
      </c>
      <c r="O141" s="15">
        <v>41050138.119999997</v>
      </c>
    </row>
    <row r="142" spans="1:16" s="16" customFormat="1" ht="12.75" customHeight="1" x14ac:dyDescent="0.2">
      <c r="A142" s="31"/>
      <c r="B142" s="33"/>
      <c r="C142" s="13" t="s">
        <v>14</v>
      </c>
      <c r="D142" s="14">
        <v>0</v>
      </c>
      <c r="E142" s="15">
        <v>0</v>
      </c>
      <c r="F142" s="14">
        <v>518</v>
      </c>
      <c r="G142" s="15">
        <v>414456.55</v>
      </c>
      <c r="H142" s="14">
        <v>2522</v>
      </c>
      <c r="I142" s="15">
        <v>2017875.34</v>
      </c>
      <c r="J142" s="14">
        <v>1209</v>
      </c>
      <c r="K142" s="15">
        <v>967331.99</v>
      </c>
      <c r="L142" s="14">
        <v>800</v>
      </c>
      <c r="M142" s="15">
        <v>640087.34</v>
      </c>
      <c r="N142" s="14">
        <v>5049</v>
      </c>
      <c r="O142" s="15">
        <v>4039751.2199999997</v>
      </c>
    </row>
    <row r="143" spans="1:16" s="16" customFormat="1" ht="12.75" customHeight="1" x14ac:dyDescent="0.2">
      <c r="A143" s="31"/>
      <c r="B143" s="35"/>
      <c r="C143" s="13" t="s">
        <v>11</v>
      </c>
      <c r="D143" s="14">
        <v>0</v>
      </c>
      <c r="E143" s="15">
        <v>0</v>
      </c>
      <c r="F143" s="14">
        <v>3103</v>
      </c>
      <c r="G143" s="15">
        <v>3712917.8</v>
      </c>
      <c r="H143" s="14">
        <v>18662</v>
      </c>
      <c r="I143" s="15">
        <v>22185405.809999999</v>
      </c>
      <c r="J143" s="14">
        <v>9202</v>
      </c>
      <c r="K143" s="15">
        <v>10913803.640000001</v>
      </c>
      <c r="L143" s="14">
        <v>5167</v>
      </c>
      <c r="M143" s="15">
        <v>6109602.54</v>
      </c>
      <c r="N143" s="14">
        <v>36134</v>
      </c>
      <c r="O143" s="15">
        <v>42921729.789999999</v>
      </c>
    </row>
    <row r="144" spans="1:16" s="16" customFormat="1" ht="12.75" customHeight="1" x14ac:dyDescent="0.2">
      <c r="A144" s="31"/>
      <c r="B144" s="37" t="s">
        <v>15</v>
      </c>
      <c r="C144" s="13"/>
      <c r="D144" s="14">
        <v>0</v>
      </c>
      <c r="E144" s="15">
        <v>0</v>
      </c>
      <c r="F144" s="14">
        <v>366</v>
      </c>
      <c r="G144" s="15">
        <v>1295160.54</v>
      </c>
      <c r="H144" s="14">
        <v>2108</v>
      </c>
      <c r="I144" s="15">
        <v>7459558.5199999996</v>
      </c>
      <c r="J144" s="14">
        <v>1011</v>
      </c>
      <c r="K144" s="15">
        <v>3577615.59</v>
      </c>
      <c r="L144" s="14">
        <v>543</v>
      </c>
      <c r="M144" s="15">
        <v>1921508.67</v>
      </c>
      <c r="N144" s="14">
        <v>4028</v>
      </c>
      <c r="O144" s="15">
        <v>14253843.32</v>
      </c>
    </row>
    <row r="145" spans="1:15" s="16" customFormat="1" ht="12.75" customHeight="1" x14ac:dyDescent="0.2">
      <c r="A145" s="24"/>
      <c r="B145" s="37" t="s">
        <v>16</v>
      </c>
      <c r="C145" s="13"/>
      <c r="D145" s="14">
        <v>0</v>
      </c>
      <c r="E145" s="15">
        <v>0</v>
      </c>
      <c r="F145" s="14">
        <v>125</v>
      </c>
      <c r="G145" s="15">
        <v>3414655.7</v>
      </c>
      <c r="H145" s="14">
        <v>524</v>
      </c>
      <c r="I145" s="15">
        <v>14314236.710000001</v>
      </c>
      <c r="J145" s="14">
        <v>292</v>
      </c>
      <c r="K145" s="15">
        <v>7976635.7199999997</v>
      </c>
      <c r="L145" s="14">
        <v>146</v>
      </c>
      <c r="M145" s="15">
        <v>3988317.86</v>
      </c>
      <c r="N145" s="14">
        <v>1087</v>
      </c>
      <c r="O145" s="15">
        <v>29693845.989999998</v>
      </c>
    </row>
    <row r="146" spans="1:15" s="16" customFormat="1" ht="12.75" x14ac:dyDescent="0.2">
      <c r="A146" s="38" t="s">
        <v>90</v>
      </c>
      <c r="B146" s="18"/>
      <c r="C146" s="19"/>
      <c r="D146" s="20">
        <v>0</v>
      </c>
      <c r="E146" s="21">
        <v>0</v>
      </c>
      <c r="F146" s="20">
        <v>6860</v>
      </c>
      <c r="G146" s="21">
        <v>13507935.609999999</v>
      </c>
      <c r="H146" s="20">
        <v>39520</v>
      </c>
      <c r="I146" s="21">
        <v>72422523.819999993</v>
      </c>
      <c r="J146" s="20">
        <v>19237</v>
      </c>
      <c r="K146" s="21">
        <v>35880600.050000004</v>
      </c>
      <c r="L146" s="20">
        <v>10746</v>
      </c>
      <c r="M146" s="21">
        <v>19833401.960000001</v>
      </c>
      <c r="N146" s="20">
        <v>76363</v>
      </c>
      <c r="O146" s="21">
        <v>141644461.44</v>
      </c>
    </row>
    <row r="147" spans="1:15" s="16" customFormat="1" ht="12.75" customHeight="1" x14ac:dyDescent="0.2">
      <c r="A147" s="39" t="s">
        <v>91</v>
      </c>
      <c r="B147" s="12" t="s">
        <v>6</v>
      </c>
      <c r="C147" s="13"/>
      <c r="D147" s="14"/>
      <c r="E147" s="15"/>
      <c r="F147" s="14">
        <v>34</v>
      </c>
      <c r="G147" s="15">
        <v>445208.21</v>
      </c>
      <c r="H147" s="14">
        <v>1</v>
      </c>
      <c r="I147" s="15">
        <v>13094.36</v>
      </c>
      <c r="J147" s="14">
        <v>82</v>
      </c>
      <c r="K147" s="15">
        <v>1073737.44</v>
      </c>
      <c r="L147" s="14"/>
      <c r="M147" s="15"/>
      <c r="N147" s="14">
        <v>117</v>
      </c>
      <c r="O147" s="15">
        <v>1532040.01</v>
      </c>
    </row>
    <row r="148" spans="1:15" s="16" customFormat="1" ht="12.75" customHeight="1" x14ac:dyDescent="0.2">
      <c r="A148" s="39"/>
      <c r="B148" s="11" t="s">
        <v>7</v>
      </c>
      <c r="C148" s="13" t="s">
        <v>8</v>
      </c>
      <c r="D148" s="14">
        <v>0</v>
      </c>
      <c r="E148" s="15">
        <v>0</v>
      </c>
      <c r="F148" s="14">
        <v>2194</v>
      </c>
      <c r="G148" s="15">
        <v>3145100.69</v>
      </c>
      <c r="H148" s="14">
        <v>255</v>
      </c>
      <c r="I148" s="15">
        <v>365542.7</v>
      </c>
      <c r="J148" s="14">
        <v>3251</v>
      </c>
      <c r="K148" s="15">
        <v>4660311</v>
      </c>
      <c r="L148" s="14">
        <v>52</v>
      </c>
      <c r="M148" s="15">
        <v>74542.039999999994</v>
      </c>
      <c r="N148" s="14">
        <v>5752</v>
      </c>
      <c r="O148" s="15">
        <v>8245496.4299999997</v>
      </c>
    </row>
    <row r="149" spans="1:15" s="16" customFormat="1" ht="12.75" customHeight="1" x14ac:dyDescent="0.2">
      <c r="A149" s="39"/>
      <c r="B149" s="31"/>
      <c r="C149" s="13" t="s">
        <v>14</v>
      </c>
      <c r="D149" s="14">
        <v>0</v>
      </c>
      <c r="E149" s="15">
        <v>0</v>
      </c>
      <c r="F149" s="14">
        <v>393</v>
      </c>
      <c r="G149" s="15">
        <v>299395.75</v>
      </c>
      <c r="H149" s="14">
        <v>44</v>
      </c>
      <c r="I149" s="15">
        <v>33520.129999999997</v>
      </c>
      <c r="J149" s="14">
        <v>520</v>
      </c>
      <c r="K149" s="15">
        <v>396147.05</v>
      </c>
      <c r="L149" s="14">
        <v>4</v>
      </c>
      <c r="M149" s="15">
        <v>3047.28</v>
      </c>
      <c r="N149" s="14">
        <v>961</v>
      </c>
      <c r="O149" s="15">
        <v>732110.21</v>
      </c>
    </row>
    <row r="150" spans="1:15" s="16" customFormat="1" ht="12.75" customHeight="1" x14ac:dyDescent="0.2">
      <c r="A150" s="39"/>
      <c r="B150" s="24"/>
      <c r="C150" s="13" t="s">
        <v>11</v>
      </c>
      <c r="D150" s="14">
        <v>0</v>
      </c>
      <c r="E150" s="15">
        <v>0</v>
      </c>
      <c r="F150" s="14">
        <v>2424</v>
      </c>
      <c r="G150" s="15">
        <v>1613545.56</v>
      </c>
      <c r="H150" s="14">
        <v>214</v>
      </c>
      <c r="I150" s="15">
        <v>115639.11</v>
      </c>
      <c r="J150" s="14">
        <v>3692</v>
      </c>
      <c r="K150" s="15">
        <v>2493814.2000000002</v>
      </c>
      <c r="L150" s="14">
        <v>37</v>
      </c>
      <c r="M150" s="15">
        <v>16627.310000000001</v>
      </c>
      <c r="N150" s="14">
        <v>6367</v>
      </c>
      <c r="O150" s="15">
        <v>4239626.18</v>
      </c>
    </row>
    <row r="151" spans="1:15" s="16" customFormat="1" ht="12.75" customHeight="1" x14ac:dyDescent="0.2">
      <c r="A151" s="39"/>
      <c r="B151" s="12" t="s">
        <v>16</v>
      </c>
      <c r="C151" s="13"/>
      <c r="D151" s="14"/>
      <c r="E151" s="15"/>
      <c r="F151" s="14">
        <v>139</v>
      </c>
      <c r="G151" s="15">
        <v>3482710.67</v>
      </c>
      <c r="H151" s="14">
        <v>13</v>
      </c>
      <c r="I151" s="15">
        <v>325721.14</v>
      </c>
      <c r="J151" s="14">
        <v>193</v>
      </c>
      <c r="K151" s="15">
        <v>4835706.1900000004</v>
      </c>
      <c r="L151" s="14">
        <v>0</v>
      </c>
      <c r="M151" s="15">
        <v>0</v>
      </c>
      <c r="N151" s="14">
        <v>345</v>
      </c>
      <c r="O151" s="15">
        <v>8644138</v>
      </c>
    </row>
    <row r="152" spans="1:15" s="16" customFormat="1" ht="12.75" x14ac:dyDescent="0.2">
      <c r="A152" s="29" t="s">
        <v>92</v>
      </c>
      <c r="B152" s="18"/>
      <c r="C152" s="19"/>
      <c r="D152" s="20">
        <v>0</v>
      </c>
      <c r="E152" s="21">
        <v>0</v>
      </c>
      <c r="F152" s="20">
        <v>5184</v>
      </c>
      <c r="G152" s="21">
        <v>8985960.879999999</v>
      </c>
      <c r="H152" s="20">
        <v>527</v>
      </c>
      <c r="I152" s="21">
        <v>853517.44000000006</v>
      </c>
      <c r="J152" s="20">
        <v>7738</v>
      </c>
      <c r="K152" s="21">
        <v>13459715.879999999</v>
      </c>
      <c r="L152" s="20">
        <v>93</v>
      </c>
      <c r="M152" s="21">
        <v>94216.62999999999</v>
      </c>
      <c r="N152" s="20">
        <v>13542</v>
      </c>
      <c r="O152" s="21">
        <v>23393410.829999998</v>
      </c>
    </row>
    <row r="153" spans="1:15" s="16" customFormat="1" ht="12.75" customHeight="1" x14ac:dyDescent="0.2">
      <c r="A153" s="11" t="s">
        <v>93</v>
      </c>
      <c r="B153" s="37" t="s">
        <v>6</v>
      </c>
      <c r="C153" s="13"/>
      <c r="D153" s="14"/>
      <c r="E153" s="15"/>
      <c r="F153" s="14">
        <v>6</v>
      </c>
      <c r="G153" s="15">
        <v>86290.21</v>
      </c>
      <c r="H153" s="14">
        <v>246</v>
      </c>
      <c r="I153" s="15">
        <v>3537898.49</v>
      </c>
      <c r="J153" s="14">
        <v>347</v>
      </c>
      <c r="K153" s="15">
        <v>4990450.3099999996</v>
      </c>
      <c r="L153" s="14"/>
      <c r="M153" s="15"/>
      <c r="N153" s="14">
        <v>599</v>
      </c>
      <c r="O153" s="15">
        <v>8614639.0100000016</v>
      </c>
    </row>
    <row r="154" spans="1:15" s="16" customFormat="1" ht="12.75" customHeight="1" x14ac:dyDescent="0.2">
      <c r="A154" s="31"/>
      <c r="B154" s="11" t="s">
        <v>7</v>
      </c>
      <c r="C154" s="13" t="s">
        <v>8</v>
      </c>
      <c r="D154" s="14">
        <v>0</v>
      </c>
      <c r="E154" s="15">
        <v>0</v>
      </c>
      <c r="F154" s="14">
        <v>291</v>
      </c>
      <c r="G154" s="15">
        <v>411939.95</v>
      </c>
      <c r="H154" s="14">
        <v>5852</v>
      </c>
      <c r="I154" s="15">
        <v>8284098.1399999997</v>
      </c>
      <c r="J154" s="14">
        <v>14001</v>
      </c>
      <c r="K154" s="15">
        <v>19819832.210000001</v>
      </c>
      <c r="L154" s="14">
        <v>47</v>
      </c>
      <c r="M154" s="15">
        <v>66533.259999999995</v>
      </c>
      <c r="N154" s="14">
        <v>20191</v>
      </c>
      <c r="O154" s="15">
        <v>28582403.560000002</v>
      </c>
    </row>
    <row r="155" spans="1:15" s="16" customFormat="1" ht="12.75" customHeight="1" x14ac:dyDescent="0.2">
      <c r="A155" s="31"/>
      <c r="B155" s="31"/>
      <c r="C155" s="13" t="s">
        <v>14</v>
      </c>
      <c r="D155" s="14">
        <v>0</v>
      </c>
      <c r="E155" s="15">
        <v>0</v>
      </c>
      <c r="F155" s="14">
        <v>75</v>
      </c>
      <c r="G155" s="15">
        <v>60820.79</v>
      </c>
      <c r="H155" s="14">
        <v>2117</v>
      </c>
      <c r="I155" s="15">
        <v>1716768.03</v>
      </c>
      <c r="J155" s="14">
        <v>4370</v>
      </c>
      <c r="K155" s="15">
        <v>3543824.42</v>
      </c>
      <c r="L155" s="14">
        <v>6</v>
      </c>
      <c r="M155" s="15">
        <v>4865.66</v>
      </c>
      <c r="N155" s="14">
        <v>6568</v>
      </c>
      <c r="O155" s="15">
        <v>5326278.9000000004</v>
      </c>
    </row>
    <row r="156" spans="1:15" s="16" customFormat="1" ht="12.75" customHeight="1" x14ac:dyDescent="0.2">
      <c r="A156" s="31"/>
      <c r="B156" s="24"/>
      <c r="C156" s="13" t="s">
        <v>11</v>
      </c>
      <c r="D156" s="14">
        <v>0</v>
      </c>
      <c r="E156" s="15">
        <v>0</v>
      </c>
      <c r="F156" s="14">
        <v>343</v>
      </c>
      <c r="G156" s="15">
        <v>476378.85</v>
      </c>
      <c r="H156" s="14">
        <v>6727</v>
      </c>
      <c r="I156" s="15">
        <v>9408314.9199999999</v>
      </c>
      <c r="J156" s="14">
        <v>21260</v>
      </c>
      <c r="K156" s="15">
        <v>28161479.969999999</v>
      </c>
      <c r="L156" s="14">
        <v>40</v>
      </c>
      <c r="M156" s="15">
        <v>60203.65</v>
      </c>
      <c r="N156" s="14">
        <v>28370</v>
      </c>
      <c r="O156" s="15">
        <v>38106377.390000001</v>
      </c>
    </row>
    <row r="157" spans="1:15" s="16" customFormat="1" ht="12.75" customHeight="1" x14ac:dyDescent="0.2">
      <c r="A157" s="31"/>
      <c r="B157" s="37" t="s">
        <v>15</v>
      </c>
      <c r="C157" s="13"/>
      <c r="D157" s="14">
        <v>0</v>
      </c>
      <c r="E157" s="15">
        <v>0</v>
      </c>
      <c r="F157" s="14">
        <v>57</v>
      </c>
      <c r="G157" s="15">
        <v>175345.68</v>
      </c>
      <c r="H157" s="14">
        <v>1148</v>
      </c>
      <c r="I157" s="15">
        <v>3531523.52</v>
      </c>
      <c r="J157" s="14">
        <v>2752</v>
      </c>
      <c r="K157" s="15">
        <v>8465812.4800000004</v>
      </c>
      <c r="L157" s="14">
        <v>9</v>
      </c>
      <c r="M157" s="15">
        <v>27686.16</v>
      </c>
      <c r="N157" s="14">
        <v>3966</v>
      </c>
      <c r="O157" s="15">
        <v>12200367.84</v>
      </c>
    </row>
    <row r="158" spans="1:15" s="16" customFormat="1" ht="12.75" customHeight="1" x14ac:dyDescent="0.2">
      <c r="A158" s="24"/>
      <c r="B158" s="37" t="s">
        <v>16</v>
      </c>
      <c r="C158" s="13"/>
      <c r="D158" s="14">
        <v>0</v>
      </c>
      <c r="E158" s="15">
        <v>0</v>
      </c>
      <c r="F158" s="14">
        <v>15</v>
      </c>
      <c r="G158" s="15">
        <v>445919.97</v>
      </c>
      <c r="H158" s="14">
        <v>382</v>
      </c>
      <c r="I158" s="15">
        <v>11356095.27</v>
      </c>
      <c r="J158" s="14">
        <v>1182</v>
      </c>
      <c r="K158" s="15">
        <v>35138493.759999998</v>
      </c>
      <c r="L158" s="14">
        <v>1</v>
      </c>
      <c r="M158" s="15">
        <v>29728</v>
      </c>
      <c r="N158" s="14">
        <v>1580</v>
      </c>
      <c r="O158" s="15">
        <v>46970237</v>
      </c>
    </row>
    <row r="159" spans="1:15" s="16" customFormat="1" ht="12.75" x14ac:dyDescent="0.2">
      <c r="A159" s="38" t="s">
        <v>94</v>
      </c>
      <c r="B159" s="18"/>
      <c r="C159" s="19"/>
      <c r="D159" s="20">
        <v>0</v>
      </c>
      <c r="E159" s="21">
        <v>0</v>
      </c>
      <c r="F159" s="20">
        <v>787</v>
      </c>
      <c r="G159" s="21">
        <v>1656695.45</v>
      </c>
      <c r="H159" s="20">
        <v>16472</v>
      </c>
      <c r="I159" s="21">
        <v>37834698.369999997</v>
      </c>
      <c r="J159" s="20">
        <v>43912</v>
      </c>
      <c r="K159" s="21">
        <v>100119893.15000001</v>
      </c>
      <c r="L159" s="20">
        <v>103</v>
      </c>
      <c r="M159" s="21">
        <v>189016.73</v>
      </c>
      <c r="N159" s="20">
        <v>61274</v>
      </c>
      <c r="O159" s="21">
        <v>139800303.70000002</v>
      </c>
    </row>
    <row r="160" spans="1:15" s="16" customFormat="1" ht="12.75" customHeight="1" x14ac:dyDescent="0.2">
      <c r="A160" s="39" t="s">
        <v>95</v>
      </c>
      <c r="B160" s="12" t="s">
        <v>6</v>
      </c>
      <c r="C160" s="13"/>
      <c r="D160" s="14">
        <v>0</v>
      </c>
      <c r="E160" s="15">
        <v>0</v>
      </c>
      <c r="F160" s="14">
        <v>32</v>
      </c>
      <c r="G160" s="15">
        <v>369683.41</v>
      </c>
      <c r="H160" s="14">
        <v>71</v>
      </c>
      <c r="I160" s="15">
        <v>820235.06</v>
      </c>
      <c r="J160" s="14">
        <v>191</v>
      </c>
      <c r="K160" s="15">
        <v>2206547.83</v>
      </c>
      <c r="L160" s="14">
        <v>16</v>
      </c>
      <c r="M160" s="15">
        <v>184841.7</v>
      </c>
      <c r="N160" s="14">
        <v>310</v>
      </c>
      <c r="O160" s="15">
        <v>3581308.0000000005</v>
      </c>
    </row>
    <row r="161" spans="1:15" s="16" customFormat="1" ht="12.75" customHeight="1" x14ac:dyDescent="0.2">
      <c r="A161" s="39"/>
      <c r="B161" s="11" t="s">
        <v>7</v>
      </c>
      <c r="C161" s="13" t="s">
        <v>8</v>
      </c>
      <c r="D161" s="14">
        <v>0</v>
      </c>
      <c r="E161" s="15">
        <v>0</v>
      </c>
      <c r="F161" s="14">
        <v>992</v>
      </c>
      <c r="G161" s="15">
        <v>1383024.69</v>
      </c>
      <c r="H161" s="14">
        <v>2727</v>
      </c>
      <c r="I161" s="15">
        <v>3801923.72</v>
      </c>
      <c r="J161" s="14">
        <v>7078</v>
      </c>
      <c r="K161" s="15">
        <v>9867992.6899999995</v>
      </c>
      <c r="L161" s="14">
        <v>508</v>
      </c>
      <c r="M161" s="15">
        <v>708242.48</v>
      </c>
      <c r="N161" s="14">
        <v>11305</v>
      </c>
      <c r="O161" s="15">
        <v>15761183.58</v>
      </c>
    </row>
    <row r="162" spans="1:15" s="16" customFormat="1" ht="12.75" customHeight="1" x14ac:dyDescent="0.2">
      <c r="A162" s="39"/>
      <c r="B162" s="31"/>
      <c r="C162" s="13" t="s">
        <v>14</v>
      </c>
      <c r="D162" s="14">
        <v>0</v>
      </c>
      <c r="E162" s="15">
        <v>0</v>
      </c>
      <c r="F162" s="14">
        <v>186</v>
      </c>
      <c r="G162" s="15">
        <v>150189.6</v>
      </c>
      <c r="H162" s="14">
        <v>675</v>
      </c>
      <c r="I162" s="15">
        <v>545042.89</v>
      </c>
      <c r="J162" s="14">
        <v>1512</v>
      </c>
      <c r="K162" s="15">
        <v>1220896.07</v>
      </c>
      <c r="L162" s="14">
        <v>145</v>
      </c>
      <c r="M162" s="15">
        <v>117083.29</v>
      </c>
      <c r="N162" s="14">
        <v>2518</v>
      </c>
      <c r="O162" s="15">
        <v>2033211.85</v>
      </c>
    </row>
    <row r="163" spans="1:15" s="16" customFormat="1" ht="12.75" customHeight="1" x14ac:dyDescent="0.2">
      <c r="A163" s="39"/>
      <c r="B163" s="24"/>
      <c r="C163" s="13" t="s">
        <v>11</v>
      </c>
      <c r="D163" s="14">
        <v>0</v>
      </c>
      <c r="E163" s="15">
        <v>0</v>
      </c>
      <c r="F163" s="14">
        <v>1467</v>
      </c>
      <c r="G163" s="15">
        <v>1949481.82</v>
      </c>
      <c r="H163" s="14">
        <v>3445</v>
      </c>
      <c r="I163" s="15">
        <v>4733475.83</v>
      </c>
      <c r="J163" s="14">
        <v>10228</v>
      </c>
      <c r="K163" s="15">
        <v>13669175.32</v>
      </c>
      <c r="L163" s="14">
        <v>823</v>
      </c>
      <c r="M163" s="15">
        <v>1080100.3</v>
      </c>
      <c r="N163" s="14">
        <v>15963</v>
      </c>
      <c r="O163" s="15">
        <v>21432233.27</v>
      </c>
    </row>
    <row r="164" spans="1:15" s="16" customFormat="1" ht="12.75" customHeight="1" x14ac:dyDescent="0.2">
      <c r="A164" s="39"/>
      <c r="B164" s="12" t="s">
        <v>16</v>
      </c>
      <c r="C164" s="13"/>
      <c r="D164" s="14">
        <v>0</v>
      </c>
      <c r="E164" s="15">
        <v>0</v>
      </c>
      <c r="F164" s="14">
        <v>84</v>
      </c>
      <c r="G164" s="15">
        <v>2234707.8199999998</v>
      </c>
      <c r="H164" s="14">
        <v>270</v>
      </c>
      <c r="I164" s="15">
        <v>7182989.4199999999</v>
      </c>
      <c r="J164" s="14">
        <v>523</v>
      </c>
      <c r="K164" s="15">
        <v>13913716.550000001</v>
      </c>
      <c r="L164" s="14">
        <v>56</v>
      </c>
      <c r="M164" s="15">
        <v>1489805.21</v>
      </c>
      <c r="N164" s="14">
        <v>933</v>
      </c>
      <c r="O164" s="15">
        <v>24821219</v>
      </c>
    </row>
    <row r="165" spans="1:15" s="16" customFormat="1" ht="12.75" x14ac:dyDescent="0.2">
      <c r="A165" s="17" t="s">
        <v>96</v>
      </c>
      <c r="B165" s="18"/>
      <c r="C165" s="19"/>
      <c r="D165" s="20">
        <v>0</v>
      </c>
      <c r="E165" s="21">
        <v>0</v>
      </c>
      <c r="F165" s="20">
        <v>2761</v>
      </c>
      <c r="G165" s="21">
        <v>6087087.3399999999</v>
      </c>
      <c r="H165" s="20">
        <v>7188</v>
      </c>
      <c r="I165" s="21">
        <v>17083666.920000002</v>
      </c>
      <c r="J165" s="20">
        <v>19532</v>
      </c>
      <c r="K165" s="21">
        <v>40878328.460000001</v>
      </c>
      <c r="L165" s="20">
        <v>1548</v>
      </c>
      <c r="M165" s="21">
        <v>3580072.98</v>
      </c>
      <c r="N165" s="20">
        <v>31029</v>
      </c>
      <c r="O165" s="21">
        <v>67629155.700000003</v>
      </c>
    </row>
    <row r="166" spans="1:15" s="16" customFormat="1" ht="12.75" customHeight="1" x14ac:dyDescent="0.2">
      <c r="A166" s="40" t="s">
        <v>97</v>
      </c>
      <c r="B166" s="12" t="s">
        <v>6</v>
      </c>
      <c r="C166" s="13"/>
      <c r="D166" s="14">
        <v>0</v>
      </c>
      <c r="E166" s="15">
        <v>0</v>
      </c>
      <c r="F166" s="14">
        <v>77</v>
      </c>
      <c r="G166" s="15">
        <v>1391748.56</v>
      </c>
      <c r="H166" s="14">
        <v>197</v>
      </c>
      <c r="I166" s="15">
        <v>3560707.34</v>
      </c>
      <c r="J166" s="14">
        <v>219</v>
      </c>
      <c r="K166" s="15">
        <v>3958349.79</v>
      </c>
      <c r="L166" s="14">
        <v>2</v>
      </c>
      <c r="M166" s="15">
        <v>36149.31</v>
      </c>
      <c r="N166" s="14">
        <v>495</v>
      </c>
      <c r="O166" s="15">
        <v>8946955</v>
      </c>
    </row>
    <row r="167" spans="1:15" s="16" customFormat="1" ht="12.75" customHeight="1" x14ac:dyDescent="0.2">
      <c r="A167" s="39"/>
      <c r="B167" s="11" t="s">
        <v>7</v>
      </c>
      <c r="C167" s="13" t="s">
        <v>8</v>
      </c>
      <c r="D167" s="14">
        <v>0</v>
      </c>
      <c r="E167" s="15">
        <v>0</v>
      </c>
      <c r="F167" s="14">
        <v>2603</v>
      </c>
      <c r="G167" s="15">
        <v>3834101.33</v>
      </c>
      <c r="H167" s="14">
        <v>4131</v>
      </c>
      <c r="I167" s="15">
        <v>6084776.25</v>
      </c>
      <c r="J167" s="14">
        <v>7827</v>
      </c>
      <c r="K167" s="15">
        <v>11528817.16</v>
      </c>
      <c r="L167" s="14">
        <v>81</v>
      </c>
      <c r="M167" s="15">
        <v>119309.34</v>
      </c>
      <c r="N167" s="14">
        <v>14642</v>
      </c>
      <c r="O167" s="15">
        <v>21567004.079999998</v>
      </c>
    </row>
    <row r="168" spans="1:15" s="16" customFormat="1" ht="12.75" customHeight="1" x14ac:dyDescent="0.2">
      <c r="A168" s="39"/>
      <c r="B168" s="31"/>
      <c r="C168" s="13" t="s">
        <v>14</v>
      </c>
      <c r="D168" s="14">
        <v>0</v>
      </c>
      <c r="E168" s="15">
        <v>0</v>
      </c>
      <c r="F168" s="14">
        <v>579</v>
      </c>
      <c r="G168" s="15">
        <v>406400</v>
      </c>
      <c r="H168" s="14">
        <v>1302</v>
      </c>
      <c r="I168" s="15">
        <v>913873.58</v>
      </c>
      <c r="J168" s="14">
        <v>1975</v>
      </c>
      <c r="K168" s="15">
        <v>1386252.17</v>
      </c>
      <c r="L168" s="14">
        <v>18</v>
      </c>
      <c r="M168" s="15">
        <v>12634.2</v>
      </c>
      <c r="N168" s="14">
        <v>3874</v>
      </c>
      <c r="O168" s="15">
        <v>2719159.95</v>
      </c>
    </row>
    <row r="169" spans="1:15" s="16" customFormat="1" ht="12.75" customHeight="1" x14ac:dyDescent="0.2">
      <c r="A169" s="39"/>
      <c r="B169" s="24"/>
      <c r="C169" s="13" t="s">
        <v>11</v>
      </c>
      <c r="D169" s="14">
        <v>0</v>
      </c>
      <c r="E169" s="15">
        <v>0</v>
      </c>
      <c r="F169" s="14">
        <v>3139</v>
      </c>
      <c r="G169" s="15">
        <v>2301133.52</v>
      </c>
      <c r="H169" s="14">
        <v>5602</v>
      </c>
      <c r="I169" s="15">
        <v>4309654.55</v>
      </c>
      <c r="J169" s="14">
        <v>12452</v>
      </c>
      <c r="K169" s="15">
        <v>10109501.390000001</v>
      </c>
      <c r="L169" s="14">
        <v>97</v>
      </c>
      <c r="M169" s="15">
        <v>70571.97</v>
      </c>
      <c r="N169" s="14">
        <v>21290</v>
      </c>
      <c r="O169" s="15">
        <v>16790861.430000003</v>
      </c>
    </row>
    <row r="170" spans="1:15" s="16" customFormat="1" ht="12.75" customHeight="1" x14ac:dyDescent="0.2">
      <c r="A170" s="39"/>
      <c r="B170" s="12" t="s">
        <v>15</v>
      </c>
      <c r="C170" s="13"/>
      <c r="D170" s="14">
        <v>0</v>
      </c>
      <c r="E170" s="15">
        <v>0</v>
      </c>
      <c r="F170" s="14">
        <v>374</v>
      </c>
      <c r="G170" s="15">
        <v>1168408.94</v>
      </c>
      <c r="H170" s="14">
        <v>594</v>
      </c>
      <c r="I170" s="15">
        <v>1855708.32</v>
      </c>
      <c r="J170" s="14">
        <v>1123</v>
      </c>
      <c r="K170" s="15">
        <v>3508350.91</v>
      </c>
      <c r="L170" s="14">
        <v>12</v>
      </c>
      <c r="M170" s="15">
        <v>37489.06</v>
      </c>
      <c r="N170" s="14">
        <v>2103</v>
      </c>
      <c r="O170" s="15">
        <v>6569957.2300000004</v>
      </c>
    </row>
    <row r="171" spans="1:15" s="16" customFormat="1" ht="12.75" x14ac:dyDescent="0.2">
      <c r="A171" s="29" t="s">
        <v>98</v>
      </c>
      <c r="B171" s="18"/>
      <c r="C171" s="19"/>
      <c r="D171" s="20">
        <v>0</v>
      </c>
      <c r="E171" s="21">
        <v>0</v>
      </c>
      <c r="F171" s="20">
        <v>6772</v>
      </c>
      <c r="G171" s="21">
        <v>9101792.3499999996</v>
      </c>
      <c r="H171" s="20">
        <v>11826</v>
      </c>
      <c r="I171" s="21">
        <v>16724720.039999999</v>
      </c>
      <c r="J171" s="20">
        <v>23596</v>
      </c>
      <c r="K171" s="21">
        <v>30491271.419999998</v>
      </c>
      <c r="L171" s="20">
        <v>210</v>
      </c>
      <c r="M171" s="21">
        <v>276153.88</v>
      </c>
      <c r="N171" s="20">
        <v>42404</v>
      </c>
      <c r="O171" s="21">
        <v>56593937.689999998</v>
      </c>
    </row>
    <row r="172" spans="1:15" s="16" customFormat="1" ht="12.75" customHeight="1" x14ac:dyDescent="0.2">
      <c r="A172" s="11" t="s">
        <v>20</v>
      </c>
      <c r="B172" s="37" t="s">
        <v>6</v>
      </c>
      <c r="C172" s="13"/>
      <c r="D172" s="14">
        <v>0</v>
      </c>
      <c r="E172" s="15">
        <v>0</v>
      </c>
      <c r="F172" s="14">
        <v>210</v>
      </c>
      <c r="G172" s="15">
        <v>2099135.5099999998</v>
      </c>
      <c r="H172" s="14">
        <v>85</v>
      </c>
      <c r="I172" s="15">
        <v>849650.09</v>
      </c>
      <c r="J172" s="14">
        <v>431</v>
      </c>
      <c r="K172" s="15">
        <v>4308225.75</v>
      </c>
      <c r="L172" s="14">
        <v>3</v>
      </c>
      <c r="M172" s="15">
        <v>29987.65</v>
      </c>
      <c r="N172" s="14">
        <v>729</v>
      </c>
      <c r="O172" s="15">
        <v>7286999</v>
      </c>
    </row>
    <row r="173" spans="1:15" s="16" customFormat="1" ht="12.75" customHeight="1" x14ac:dyDescent="0.2">
      <c r="A173" s="31"/>
      <c r="B173" s="11" t="s">
        <v>7</v>
      </c>
      <c r="C173" s="13" t="s">
        <v>8</v>
      </c>
      <c r="D173" s="14">
        <v>0</v>
      </c>
      <c r="E173" s="15">
        <v>0</v>
      </c>
      <c r="F173" s="14">
        <v>13467</v>
      </c>
      <c r="G173" s="15">
        <v>19891780.82</v>
      </c>
      <c r="H173" s="14">
        <v>4406</v>
      </c>
      <c r="I173" s="15">
        <v>6507996.3099999996</v>
      </c>
      <c r="J173" s="14">
        <v>20670</v>
      </c>
      <c r="K173" s="15">
        <v>30531158.359999999</v>
      </c>
      <c r="L173" s="14">
        <v>348</v>
      </c>
      <c r="M173" s="15">
        <v>514022.40000000002</v>
      </c>
      <c r="N173" s="14">
        <v>38891</v>
      </c>
      <c r="O173" s="15">
        <v>57444957.890000001</v>
      </c>
    </row>
    <row r="174" spans="1:15" s="16" customFormat="1" ht="12.75" customHeight="1" x14ac:dyDescent="0.2">
      <c r="A174" s="31"/>
      <c r="B174" s="31"/>
      <c r="C174" s="13" t="s">
        <v>14</v>
      </c>
      <c r="D174" s="14">
        <v>0</v>
      </c>
      <c r="E174" s="15">
        <v>0</v>
      </c>
      <c r="F174" s="14">
        <v>4944</v>
      </c>
      <c r="G174" s="15">
        <v>3709712.05</v>
      </c>
      <c r="H174" s="14">
        <v>2297</v>
      </c>
      <c r="I174" s="15">
        <v>1723545.42</v>
      </c>
      <c r="J174" s="14">
        <v>6773</v>
      </c>
      <c r="K174" s="15">
        <v>5082095.41</v>
      </c>
      <c r="L174" s="14">
        <v>89</v>
      </c>
      <c r="M174" s="15">
        <v>66780.820000000007</v>
      </c>
      <c r="N174" s="14">
        <v>14103</v>
      </c>
      <c r="O174" s="15">
        <v>10582133.699999999</v>
      </c>
    </row>
    <row r="175" spans="1:15" s="16" customFormat="1" ht="12.75" customHeight="1" x14ac:dyDescent="0.2">
      <c r="A175" s="31"/>
      <c r="B175" s="24"/>
      <c r="C175" s="13" t="s">
        <v>11</v>
      </c>
      <c r="D175" s="14">
        <v>0</v>
      </c>
      <c r="E175" s="15">
        <v>0</v>
      </c>
      <c r="F175" s="14">
        <v>16725</v>
      </c>
      <c r="G175" s="15">
        <v>15281581.18</v>
      </c>
      <c r="H175" s="14">
        <v>6145</v>
      </c>
      <c r="I175" s="15">
        <v>5726194.1500000004</v>
      </c>
      <c r="J175" s="14">
        <v>32817</v>
      </c>
      <c r="K175" s="15">
        <v>31158362.399999999</v>
      </c>
      <c r="L175" s="14">
        <v>487</v>
      </c>
      <c r="M175" s="15">
        <v>454128.55</v>
      </c>
      <c r="N175" s="14">
        <v>56174</v>
      </c>
      <c r="O175" s="15">
        <v>52620266.279999994</v>
      </c>
    </row>
    <row r="176" spans="1:15" s="16" customFormat="1" ht="12.75" customHeight="1" x14ac:dyDescent="0.2">
      <c r="A176" s="31"/>
      <c r="B176" s="37" t="s">
        <v>15</v>
      </c>
      <c r="C176" s="13"/>
      <c r="D176" s="14">
        <v>0</v>
      </c>
      <c r="E176" s="15">
        <v>0</v>
      </c>
      <c r="F176" s="14">
        <v>2103</v>
      </c>
      <c r="G176" s="15">
        <v>6569279.2699999996</v>
      </c>
      <c r="H176" s="14">
        <v>667</v>
      </c>
      <c r="I176" s="15">
        <v>2083551.72</v>
      </c>
      <c r="J176" s="14">
        <v>3149</v>
      </c>
      <c r="K176" s="15">
        <v>9836738.1899999995</v>
      </c>
      <c r="L176" s="14">
        <v>54</v>
      </c>
      <c r="M176" s="15">
        <v>168683.35</v>
      </c>
      <c r="N176" s="14">
        <v>5973</v>
      </c>
      <c r="O176" s="15">
        <v>18658252.530000001</v>
      </c>
    </row>
    <row r="177" spans="1:16" s="16" customFormat="1" ht="12.75" customHeight="1" x14ac:dyDescent="0.2">
      <c r="A177" s="24"/>
      <c r="B177" s="37" t="s">
        <v>16</v>
      </c>
      <c r="C177" s="13"/>
      <c r="D177" s="14">
        <v>0</v>
      </c>
      <c r="E177" s="15">
        <v>0</v>
      </c>
      <c r="F177" s="14">
        <v>474</v>
      </c>
      <c r="G177" s="15">
        <v>9307574.3300000001</v>
      </c>
      <c r="H177" s="14">
        <v>414</v>
      </c>
      <c r="I177" s="15">
        <v>8129400.3600000003</v>
      </c>
      <c r="J177" s="14">
        <v>878</v>
      </c>
      <c r="K177" s="15">
        <v>17240612.359999999</v>
      </c>
      <c r="L177" s="14">
        <v>17</v>
      </c>
      <c r="M177" s="15">
        <v>333815.96000000002</v>
      </c>
      <c r="N177" s="14">
        <v>1783</v>
      </c>
      <c r="O177" s="15">
        <v>35011403.009999998</v>
      </c>
    </row>
    <row r="178" spans="1:16" s="16" customFormat="1" ht="12.75" x14ac:dyDescent="0.2">
      <c r="A178" s="41" t="s">
        <v>21</v>
      </c>
      <c r="B178" s="18"/>
      <c r="C178" s="19"/>
      <c r="D178" s="20">
        <v>0</v>
      </c>
      <c r="E178" s="21">
        <v>0</v>
      </c>
      <c r="F178" s="20">
        <v>37923</v>
      </c>
      <c r="G178" s="21">
        <v>56859063.159999996</v>
      </c>
      <c r="H178" s="20">
        <v>14014</v>
      </c>
      <c r="I178" s="21">
        <v>25020338.050000001</v>
      </c>
      <c r="J178" s="20">
        <v>64718</v>
      </c>
      <c r="K178" s="21">
        <v>98157192.469999984</v>
      </c>
      <c r="L178" s="20">
        <v>998</v>
      </c>
      <c r="M178" s="21">
        <v>1567418.7300000002</v>
      </c>
      <c r="N178" s="20">
        <v>117653</v>
      </c>
      <c r="O178" s="21">
        <v>181604012.41</v>
      </c>
    </row>
    <row r="179" spans="1:16" s="16" customFormat="1" ht="12.75" customHeight="1" x14ac:dyDescent="0.2">
      <c r="A179" s="11" t="s">
        <v>22</v>
      </c>
      <c r="B179" s="37" t="s">
        <v>6</v>
      </c>
      <c r="C179" s="13"/>
      <c r="D179" s="14">
        <v>0</v>
      </c>
      <c r="E179" s="15">
        <v>0</v>
      </c>
      <c r="F179" s="14">
        <v>26</v>
      </c>
      <c r="G179" s="15">
        <v>270161.62</v>
      </c>
      <c r="H179" s="14">
        <v>845</v>
      </c>
      <c r="I179" s="15">
        <v>8780252.5800000001</v>
      </c>
      <c r="J179" s="14">
        <v>459</v>
      </c>
      <c r="K179" s="15">
        <v>4769391.6399999997</v>
      </c>
      <c r="L179" s="14">
        <v>5</v>
      </c>
      <c r="M179" s="15">
        <v>51954.16</v>
      </c>
      <c r="N179" s="14">
        <v>1335</v>
      </c>
      <c r="O179" s="15">
        <v>13871759.999999998</v>
      </c>
    </row>
    <row r="180" spans="1:16" s="16" customFormat="1" ht="12.75" customHeight="1" x14ac:dyDescent="0.2">
      <c r="A180" s="31"/>
      <c r="B180" s="11" t="s">
        <v>7</v>
      </c>
      <c r="C180" s="13" t="s">
        <v>8</v>
      </c>
      <c r="D180" s="14">
        <v>0</v>
      </c>
      <c r="E180" s="15">
        <v>0</v>
      </c>
      <c r="F180" s="14">
        <v>1185</v>
      </c>
      <c r="G180" s="15">
        <v>1702028.85</v>
      </c>
      <c r="H180" s="14">
        <v>29111</v>
      </c>
      <c r="I180" s="15">
        <v>41812457.32</v>
      </c>
      <c r="J180" s="14">
        <v>12073</v>
      </c>
      <c r="K180" s="15">
        <v>17340585.940000001</v>
      </c>
      <c r="L180" s="14">
        <v>266</v>
      </c>
      <c r="M180" s="15">
        <v>382058.8</v>
      </c>
      <c r="N180" s="14">
        <v>42635</v>
      </c>
      <c r="O180" s="15">
        <v>61237130.910000004</v>
      </c>
    </row>
    <row r="181" spans="1:16" s="16" customFormat="1" ht="12.75" customHeight="1" x14ac:dyDescent="0.2">
      <c r="A181" s="31"/>
      <c r="B181" s="31"/>
      <c r="C181" s="13" t="s">
        <v>14</v>
      </c>
      <c r="D181" s="14">
        <v>0</v>
      </c>
      <c r="E181" s="15">
        <v>0</v>
      </c>
      <c r="F181" s="14">
        <v>239</v>
      </c>
      <c r="G181" s="15">
        <v>189207.29</v>
      </c>
      <c r="H181" s="14">
        <v>9356</v>
      </c>
      <c r="I181" s="15">
        <v>7406792.6799999997</v>
      </c>
      <c r="J181" s="14">
        <v>4123</v>
      </c>
      <c r="K181" s="15">
        <v>3264023.75</v>
      </c>
      <c r="L181" s="14">
        <v>31</v>
      </c>
      <c r="M181" s="15">
        <v>24541.53</v>
      </c>
      <c r="N181" s="14">
        <v>13749</v>
      </c>
      <c r="O181" s="15">
        <v>10884565.249999998</v>
      </c>
    </row>
    <row r="182" spans="1:16" s="16" customFormat="1" ht="12.75" customHeight="1" x14ac:dyDescent="0.2">
      <c r="A182" s="31"/>
      <c r="B182" s="24"/>
      <c r="C182" s="13" t="s">
        <v>11</v>
      </c>
      <c r="D182" s="14">
        <v>0</v>
      </c>
      <c r="E182" s="15">
        <v>0</v>
      </c>
      <c r="F182" s="14">
        <v>1219</v>
      </c>
      <c r="G182" s="15">
        <v>1094635.6200000001</v>
      </c>
      <c r="H182" s="14">
        <v>38634</v>
      </c>
      <c r="I182" s="15">
        <v>36172248.939999998</v>
      </c>
      <c r="J182" s="14">
        <v>20094</v>
      </c>
      <c r="K182" s="15">
        <v>19348416.800000001</v>
      </c>
      <c r="L182" s="14">
        <v>276</v>
      </c>
      <c r="M182" s="15">
        <v>248364.88</v>
      </c>
      <c r="N182" s="14">
        <v>60223</v>
      </c>
      <c r="O182" s="15">
        <v>56863666.239999995</v>
      </c>
    </row>
    <row r="183" spans="1:16" s="16" customFormat="1" ht="12.75" customHeight="1" x14ac:dyDescent="0.2">
      <c r="A183" s="31"/>
      <c r="B183" s="37" t="s">
        <v>15</v>
      </c>
      <c r="C183" s="13"/>
      <c r="D183" s="14">
        <v>0</v>
      </c>
      <c r="E183" s="15">
        <v>0</v>
      </c>
      <c r="F183" s="14">
        <v>147</v>
      </c>
      <c r="G183" s="15">
        <v>455146.2</v>
      </c>
      <c r="H183" s="14">
        <v>3610</v>
      </c>
      <c r="I183" s="15">
        <v>11177399.779999999</v>
      </c>
      <c r="J183" s="14">
        <v>1499</v>
      </c>
      <c r="K183" s="15">
        <v>4641252.71</v>
      </c>
      <c r="L183" s="14">
        <v>33</v>
      </c>
      <c r="M183" s="15">
        <v>102175.67999999999</v>
      </c>
      <c r="N183" s="14">
        <v>5289</v>
      </c>
      <c r="O183" s="15">
        <v>16375974.369999997</v>
      </c>
    </row>
    <row r="184" spans="1:16" s="16" customFormat="1" ht="12.75" customHeight="1" x14ac:dyDescent="0.2">
      <c r="A184" s="24"/>
      <c r="B184" s="37" t="s">
        <v>16</v>
      </c>
      <c r="C184" s="13"/>
      <c r="D184" s="14">
        <v>0</v>
      </c>
      <c r="E184" s="15">
        <v>0</v>
      </c>
      <c r="F184" s="14">
        <v>54</v>
      </c>
      <c r="G184" s="15">
        <v>1496192.3</v>
      </c>
      <c r="H184" s="14">
        <v>1764</v>
      </c>
      <c r="I184" s="15">
        <v>48875615.149999999</v>
      </c>
      <c r="J184" s="14">
        <v>868</v>
      </c>
      <c r="K184" s="15">
        <v>24049905.870000001</v>
      </c>
      <c r="L184" s="14">
        <v>29</v>
      </c>
      <c r="M184" s="15">
        <v>803510.68</v>
      </c>
      <c r="N184" s="14">
        <v>2715</v>
      </c>
      <c r="O184" s="15">
        <v>75225224</v>
      </c>
    </row>
    <row r="185" spans="1:16" s="16" customFormat="1" ht="12.75" x14ac:dyDescent="0.2">
      <c r="A185" s="38" t="s">
        <v>23</v>
      </c>
      <c r="B185" s="18"/>
      <c r="C185" s="19"/>
      <c r="D185" s="20">
        <v>0</v>
      </c>
      <c r="E185" s="21">
        <v>0</v>
      </c>
      <c r="F185" s="20">
        <v>2870</v>
      </c>
      <c r="G185" s="21">
        <v>5207371.8800000008</v>
      </c>
      <c r="H185" s="20">
        <v>83320</v>
      </c>
      <c r="I185" s="21">
        <v>154224766.44999999</v>
      </c>
      <c r="J185" s="20">
        <v>39116</v>
      </c>
      <c r="K185" s="21">
        <v>73413576.710000008</v>
      </c>
      <c r="L185" s="20">
        <v>640</v>
      </c>
      <c r="M185" s="21">
        <v>1612605.73</v>
      </c>
      <c r="N185" s="20">
        <v>125946</v>
      </c>
      <c r="O185" s="21">
        <v>234458320.76999998</v>
      </c>
    </row>
    <row r="186" spans="1:16" s="16" customFormat="1" ht="12.75" customHeight="1" x14ac:dyDescent="0.2">
      <c r="A186" s="11" t="s">
        <v>99</v>
      </c>
      <c r="B186" s="37" t="s">
        <v>6</v>
      </c>
      <c r="C186" s="13"/>
      <c r="D186" s="14">
        <v>0</v>
      </c>
      <c r="E186" s="15">
        <v>0</v>
      </c>
      <c r="F186" s="14">
        <v>87</v>
      </c>
      <c r="G186" s="15">
        <v>7378405.0599999996</v>
      </c>
      <c r="H186" s="14">
        <v>297</v>
      </c>
      <c r="I186" s="15">
        <v>25188348.300000001</v>
      </c>
      <c r="J186" s="14">
        <v>228</v>
      </c>
      <c r="K186" s="15">
        <v>19336509.809999999</v>
      </c>
      <c r="L186" s="14">
        <v>23</v>
      </c>
      <c r="M186" s="15">
        <v>1950612.83</v>
      </c>
      <c r="N186" s="14">
        <v>635</v>
      </c>
      <c r="O186" s="15">
        <v>53853876</v>
      </c>
    </row>
    <row r="187" spans="1:16" s="16" customFormat="1" ht="12.75" customHeight="1" x14ac:dyDescent="0.2">
      <c r="A187" s="42"/>
      <c r="B187" s="32" t="s">
        <v>7</v>
      </c>
      <c r="C187" s="13" t="s">
        <v>8</v>
      </c>
      <c r="D187" s="14">
        <v>0</v>
      </c>
      <c r="E187" s="15">
        <v>0</v>
      </c>
      <c r="F187" s="14">
        <v>1033</v>
      </c>
      <c r="G187" s="15">
        <v>3984261.51</v>
      </c>
      <c r="H187" s="14">
        <v>2778</v>
      </c>
      <c r="I187" s="15">
        <v>10714693.58</v>
      </c>
      <c r="J187" s="14">
        <v>2919</v>
      </c>
      <c r="K187" s="15">
        <v>11258527.92</v>
      </c>
      <c r="L187" s="14">
        <v>230</v>
      </c>
      <c r="M187" s="15">
        <v>887105.66</v>
      </c>
      <c r="N187" s="14">
        <v>6960</v>
      </c>
      <c r="O187" s="15">
        <v>26844588.670000002</v>
      </c>
    </row>
    <row r="188" spans="1:16" s="16" customFormat="1" ht="12.75" customHeight="1" x14ac:dyDescent="0.2">
      <c r="A188" s="42"/>
      <c r="B188" s="33"/>
      <c r="C188" s="13" t="s">
        <v>14</v>
      </c>
      <c r="D188" s="14">
        <v>0</v>
      </c>
      <c r="E188" s="15">
        <v>0</v>
      </c>
      <c r="F188" s="14">
        <v>50</v>
      </c>
      <c r="G188" s="15">
        <v>64265.46</v>
      </c>
      <c r="H188" s="14">
        <v>130</v>
      </c>
      <c r="I188" s="15">
        <v>167090.20000000001</v>
      </c>
      <c r="J188" s="14">
        <v>166</v>
      </c>
      <c r="K188" s="15">
        <v>213361.33</v>
      </c>
      <c r="L188" s="14">
        <v>10</v>
      </c>
      <c r="M188" s="15">
        <v>12853.09</v>
      </c>
      <c r="N188" s="14">
        <v>356</v>
      </c>
      <c r="O188" s="15">
        <v>457570.08000000007</v>
      </c>
    </row>
    <row r="189" spans="1:16" s="16" customFormat="1" ht="12.75" customHeight="1" x14ac:dyDescent="0.2">
      <c r="A189" s="42"/>
      <c r="B189" s="35"/>
      <c r="C189" s="13" t="s">
        <v>11</v>
      </c>
      <c r="D189" s="14">
        <v>0</v>
      </c>
      <c r="E189" s="15">
        <v>0</v>
      </c>
      <c r="F189" s="14">
        <v>5886</v>
      </c>
      <c r="G189" s="15">
        <v>5423298.04</v>
      </c>
      <c r="H189" s="14">
        <v>17184</v>
      </c>
      <c r="I189" s="15">
        <v>15833155.539999999</v>
      </c>
      <c r="J189" s="14">
        <v>18404</v>
      </c>
      <c r="K189" s="15">
        <v>16957250.620000001</v>
      </c>
      <c r="L189" s="14">
        <v>1306</v>
      </c>
      <c r="M189" s="15">
        <v>1203334.56</v>
      </c>
      <c r="N189" s="14">
        <v>42780</v>
      </c>
      <c r="O189" s="15">
        <v>39417038.759999998</v>
      </c>
    </row>
    <row r="190" spans="1:16" s="16" customFormat="1" ht="12.75" customHeight="1" x14ac:dyDescent="0.2">
      <c r="A190" s="34"/>
      <c r="B190" s="37" t="s">
        <v>16</v>
      </c>
      <c r="C190" s="13"/>
      <c r="D190" s="14">
        <v>0</v>
      </c>
      <c r="E190" s="15">
        <v>0</v>
      </c>
      <c r="F190" s="14">
        <v>824</v>
      </c>
      <c r="G190" s="15">
        <v>51034030.18</v>
      </c>
      <c r="H190" s="14">
        <v>2937</v>
      </c>
      <c r="I190" s="15">
        <v>188572424.09999999</v>
      </c>
      <c r="J190" s="14">
        <v>2763</v>
      </c>
      <c r="K190" s="15">
        <v>171520768.27000001</v>
      </c>
      <c r="L190" s="14">
        <v>139</v>
      </c>
      <c r="M190" s="15">
        <v>8340391.7199999997</v>
      </c>
      <c r="N190" s="14">
        <v>6663</v>
      </c>
      <c r="O190" s="15">
        <v>419467614.27000004</v>
      </c>
    </row>
    <row r="191" spans="1:16" s="16" customFormat="1" ht="12.75" customHeight="1" x14ac:dyDescent="0.2">
      <c r="A191" s="24"/>
      <c r="B191" s="37" t="s">
        <v>173</v>
      </c>
      <c r="C191" s="13"/>
      <c r="D191" s="14">
        <v>0</v>
      </c>
      <c r="E191" s="15">
        <v>0</v>
      </c>
      <c r="F191" s="14">
        <v>90</v>
      </c>
      <c r="G191" s="15">
        <v>15439168.539999999</v>
      </c>
      <c r="H191" s="23">
        <v>375</v>
      </c>
      <c r="I191" s="15">
        <v>64329868.899999999</v>
      </c>
      <c r="J191" s="23">
        <v>305</v>
      </c>
      <c r="K191" s="15">
        <v>52321626.710000001</v>
      </c>
      <c r="L191" s="14">
        <v>13</v>
      </c>
      <c r="M191" s="15">
        <v>2230102.12</v>
      </c>
      <c r="N191" s="14">
        <v>783</v>
      </c>
      <c r="O191" s="15">
        <v>134320766.27000001</v>
      </c>
      <c r="P191" s="54"/>
    </row>
    <row r="192" spans="1:16" s="16" customFormat="1" ht="12.75" x14ac:dyDescent="0.2">
      <c r="A192" s="17" t="s">
        <v>100</v>
      </c>
      <c r="B192" s="18"/>
      <c r="C192" s="19"/>
      <c r="D192" s="20">
        <v>0</v>
      </c>
      <c r="E192" s="21">
        <v>0</v>
      </c>
      <c r="F192" s="20">
        <v>7880</v>
      </c>
      <c r="G192" s="21">
        <v>67884260.25</v>
      </c>
      <c r="H192" s="20">
        <v>23326</v>
      </c>
      <c r="I192" s="21">
        <v>240475711.72</v>
      </c>
      <c r="J192" s="20">
        <v>24480</v>
      </c>
      <c r="K192" s="21">
        <v>219286417.94999999</v>
      </c>
      <c r="L192" s="20">
        <v>1708</v>
      </c>
      <c r="M192" s="21">
        <v>12394297.859999999</v>
      </c>
      <c r="N192" s="20">
        <v>57394</v>
      </c>
      <c r="O192" s="21">
        <v>540040687.77999997</v>
      </c>
    </row>
    <row r="193" spans="1:16" s="16" customFormat="1" ht="12.75" customHeight="1" x14ac:dyDescent="0.2">
      <c r="A193" s="11" t="s">
        <v>24</v>
      </c>
      <c r="B193" s="30" t="s">
        <v>6</v>
      </c>
      <c r="C193" s="13"/>
      <c r="D193" s="14">
        <v>0</v>
      </c>
      <c r="E193" s="15">
        <v>0</v>
      </c>
      <c r="F193" s="14">
        <v>284</v>
      </c>
      <c r="G193" s="15">
        <v>22554330.050000001</v>
      </c>
      <c r="H193" s="14">
        <v>805</v>
      </c>
      <c r="I193" s="15">
        <v>63930407.369999997</v>
      </c>
      <c r="J193" s="14">
        <v>895</v>
      </c>
      <c r="K193" s="15">
        <v>71077906.329999998</v>
      </c>
      <c r="L193" s="14">
        <v>66</v>
      </c>
      <c r="M193" s="15">
        <v>5241499.24</v>
      </c>
      <c r="N193" s="14">
        <v>2050</v>
      </c>
      <c r="O193" s="15">
        <v>162804142.99000001</v>
      </c>
    </row>
    <row r="194" spans="1:16" s="16" customFormat="1" ht="12.75" customHeight="1" x14ac:dyDescent="0.2">
      <c r="A194" s="42"/>
      <c r="B194" s="32" t="s">
        <v>7</v>
      </c>
      <c r="C194" s="13" t="s">
        <v>8</v>
      </c>
      <c r="D194" s="14">
        <v>0</v>
      </c>
      <c r="E194" s="15">
        <v>0</v>
      </c>
      <c r="F194" s="14">
        <v>336</v>
      </c>
      <c r="G194" s="15">
        <v>1141502.8799999999</v>
      </c>
      <c r="H194" s="14">
        <v>1221</v>
      </c>
      <c r="I194" s="15">
        <v>4148139.93</v>
      </c>
      <c r="J194" s="14">
        <v>1160</v>
      </c>
      <c r="K194" s="15">
        <v>3940902.8</v>
      </c>
      <c r="L194" s="14">
        <v>90</v>
      </c>
      <c r="M194" s="15">
        <v>305759.7</v>
      </c>
      <c r="N194" s="14">
        <v>2807</v>
      </c>
      <c r="O194" s="15">
        <v>9536305.3099999987</v>
      </c>
    </row>
    <row r="195" spans="1:16" s="16" customFormat="1" ht="12.75" customHeight="1" x14ac:dyDescent="0.2">
      <c r="A195" s="42"/>
      <c r="B195" s="35"/>
      <c r="C195" s="13" t="s">
        <v>11</v>
      </c>
      <c r="D195" s="14">
        <v>0</v>
      </c>
      <c r="E195" s="15">
        <v>0</v>
      </c>
      <c r="F195" s="14">
        <v>1413</v>
      </c>
      <c r="G195" s="15">
        <v>1402543.8</v>
      </c>
      <c r="H195" s="14">
        <v>5365</v>
      </c>
      <c r="I195" s="15">
        <v>5325299</v>
      </c>
      <c r="J195" s="14">
        <v>5040</v>
      </c>
      <c r="K195" s="15">
        <v>5002704</v>
      </c>
      <c r="L195" s="14">
        <v>387</v>
      </c>
      <c r="M195" s="15">
        <v>384136.2</v>
      </c>
      <c r="N195" s="14">
        <v>12205</v>
      </c>
      <c r="O195" s="15">
        <v>12114683</v>
      </c>
    </row>
    <row r="196" spans="1:16" s="16" customFormat="1" ht="12.75" customHeight="1" x14ac:dyDescent="0.2">
      <c r="A196" s="42"/>
      <c r="B196" s="36" t="s">
        <v>16</v>
      </c>
      <c r="C196" s="13"/>
      <c r="D196" s="14">
        <v>0</v>
      </c>
      <c r="E196" s="15">
        <v>0</v>
      </c>
      <c r="F196" s="14">
        <v>300</v>
      </c>
      <c r="G196" s="15">
        <v>18782999.300000001</v>
      </c>
      <c r="H196" s="14">
        <v>1114</v>
      </c>
      <c r="I196" s="15">
        <v>69173035.239999995</v>
      </c>
      <c r="J196" s="14">
        <v>1065</v>
      </c>
      <c r="K196" s="15">
        <v>66207884.789999999</v>
      </c>
      <c r="L196" s="14">
        <v>93</v>
      </c>
      <c r="M196" s="15">
        <v>5816439.6100000003</v>
      </c>
      <c r="N196" s="14">
        <v>2572</v>
      </c>
      <c r="O196" s="15">
        <v>159980358.94000003</v>
      </c>
    </row>
    <row r="197" spans="1:16" s="16" customFormat="1" ht="12.75" customHeight="1" x14ac:dyDescent="0.2">
      <c r="A197" s="24"/>
      <c r="B197" s="37" t="s">
        <v>173</v>
      </c>
      <c r="C197" s="13"/>
      <c r="D197" s="14"/>
      <c r="E197" s="15"/>
      <c r="F197" s="14">
        <v>10</v>
      </c>
      <c r="G197" s="15">
        <v>1234149.7</v>
      </c>
      <c r="H197" s="23">
        <v>28</v>
      </c>
      <c r="I197" s="15">
        <v>3455619.16</v>
      </c>
      <c r="J197" s="23">
        <v>28</v>
      </c>
      <c r="K197" s="15">
        <v>3455619.16</v>
      </c>
      <c r="L197" s="14">
        <v>3</v>
      </c>
      <c r="M197" s="15">
        <v>370244.91</v>
      </c>
      <c r="N197" s="14">
        <v>69</v>
      </c>
      <c r="O197" s="15">
        <v>8515632.9299999997</v>
      </c>
      <c r="P197" s="54"/>
    </row>
    <row r="198" spans="1:16" s="16" customFormat="1" ht="12.75" x14ac:dyDescent="0.2">
      <c r="A198" s="29" t="s">
        <v>25</v>
      </c>
      <c r="B198" s="18"/>
      <c r="C198" s="19"/>
      <c r="D198" s="20">
        <v>0</v>
      </c>
      <c r="E198" s="21">
        <v>0</v>
      </c>
      <c r="F198" s="20">
        <v>2333</v>
      </c>
      <c r="G198" s="21">
        <v>43881376.030000001</v>
      </c>
      <c r="H198" s="20">
        <v>8505</v>
      </c>
      <c r="I198" s="21">
        <v>142576881.53999999</v>
      </c>
      <c r="J198" s="20">
        <v>8160</v>
      </c>
      <c r="K198" s="21">
        <v>146229397.91999999</v>
      </c>
      <c r="L198" s="20">
        <v>636</v>
      </c>
      <c r="M198" s="21">
        <v>11747834.75</v>
      </c>
      <c r="N198" s="20">
        <v>19634</v>
      </c>
      <c r="O198" s="21">
        <v>344435490.24000001</v>
      </c>
    </row>
    <row r="199" spans="1:16" s="16" customFormat="1" ht="12.75" customHeight="1" x14ac:dyDescent="0.2">
      <c r="A199" s="11" t="s">
        <v>101</v>
      </c>
      <c r="B199" s="32" t="s">
        <v>7</v>
      </c>
      <c r="C199" s="13" t="s">
        <v>8</v>
      </c>
      <c r="D199" s="14">
        <v>0</v>
      </c>
      <c r="E199" s="15">
        <v>0</v>
      </c>
      <c r="F199" s="14">
        <v>107</v>
      </c>
      <c r="G199" s="15">
        <v>239480.01</v>
      </c>
      <c r="H199" s="14">
        <v>256</v>
      </c>
      <c r="I199" s="15">
        <v>572961.52</v>
      </c>
      <c r="J199" s="14">
        <v>365</v>
      </c>
      <c r="K199" s="15">
        <v>816917.79</v>
      </c>
      <c r="L199" s="14">
        <v>24</v>
      </c>
      <c r="M199" s="15">
        <v>53715.14</v>
      </c>
      <c r="N199" s="14">
        <v>752</v>
      </c>
      <c r="O199" s="15">
        <v>1683074.46</v>
      </c>
    </row>
    <row r="200" spans="1:16" s="16" customFormat="1" ht="12.75" customHeight="1" x14ac:dyDescent="0.2">
      <c r="A200" s="31"/>
      <c r="B200" s="35"/>
      <c r="C200" s="13" t="s">
        <v>11</v>
      </c>
      <c r="D200" s="14">
        <v>0</v>
      </c>
      <c r="E200" s="15">
        <v>0</v>
      </c>
      <c r="F200" s="14">
        <v>1611</v>
      </c>
      <c r="G200" s="15">
        <v>1561594.08</v>
      </c>
      <c r="H200" s="14">
        <v>5142</v>
      </c>
      <c r="I200" s="15">
        <v>4984305.8600000003</v>
      </c>
      <c r="J200" s="14">
        <v>6849</v>
      </c>
      <c r="K200" s="15">
        <v>6638955.8200000003</v>
      </c>
      <c r="L200" s="14">
        <v>489</v>
      </c>
      <c r="M200" s="15">
        <v>474003.42</v>
      </c>
      <c r="N200" s="14">
        <v>14091</v>
      </c>
      <c r="O200" s="15">
        <v>13658859.18</v>
      </c>
    </row>
    <row r="201" spans="1:16" s="16" customFormat="1" ht="12.75" customHeight="1" x14ac:dyDescent="0.2">
      <c r="A201" s="31"/>
      <c r="B201" s="37" t="s">
        <v>16</v>
      </c>
      <c r="C201" s="13"/>
      <c r="D201" s="14">
        <v>0</v>
      </c>
      <c r="E201" s="15">
        <v>0</v>
      </c>
      <c r="F201" s="14">
        <v>288</v>
      </c>
      <c r="G201" s="15">
        <v>14982193.68</v>
      </c>
      <c r="H201" s="14">
        <v>955</v>
      </c>
      <c r="I201" s="15">
        <v>48352042.780000001</v>
      </c>
      <c r="J201" s="14">
        <v>1097</v>
      </c>
      <c r="K201" s="15">
        <v>55823594.539999999</v>
      </c>
      <c r="L201" s="14">
        <v>78</v>
      </c>
      <c r="M201" s="15">
        <v>3841738.29</v>
      </c>
      <c r="N201" s="14">
        <v>2418</v>
      </c>
      <c r="O201" s="15">
        <v>122999569.28999999</v>
      </c>
    </row>
    <row r="202" spans="1:16" s="16" customFormat="1" ht="12.75" customHeight="1" x14ac:dyDescent="0.2">
      <c r="A202" s="24"/>
      <c r="B202" s="37" t="s">
        <v>173</v>
      </c>
      <c r="C202" s="13"/>
      <c r="D202" s="14"/>
      <c r="E202" s="15"/>
      <c r="F202" s="14">
        <v>9</v>
      </c>
      <c r="G202" s="15">
        <v>1777911.52</v>
      </c>
      <c r="H202" s="23">
        <v>21</v>
      </c>
      <c r="I202" s="15">
        <v>4148460.21</v>
      </c>
      <c r="J202" s="23">
        <v>26</v>
      </c>
      <c r="K202" s="15">
        <v>5136188.83</v>
      </c>
      <c r="L202" s="14">
        <v>1</v>
      </c>
      <c r="M202" s="15">
        <v>197545.72</v>
      </c>
      <c r="N202" s="14">
        <v>57</v>
      </c>
      <c r="O202" s="15">
        <v>11260106.279999999</v>
      </c>
      <c r="P202" s="54"/>
    </row>
    <row r="203" spans="1:16" s="16" customFormat="1" ht="12.75" x14ac:dyDescent="0.2">
      <c r="A203" s="38" t="s">
        <v>102</v>
      </c>
      <c r="B203" s="18"/>
      <c r="C203" s="19"/>
      <c r="D203" s="20">
        <v>0</v>
      </c>
      <c r="E203" s="21">
        <v>0</v>
      </c>
      <c r="F203" s="20">
        <v>2006</v>
      </c>
      <c r="G203" s="21">
        <v>16783267.77</v>
      </c>
      <c r="H203" s="20">
        <v>6353</v>
      </c>
      <c r="I203" s="21">
        <v>53909310.160000004</v>
      </c>
      <c r="J203" s="20">
        <v>8311</v>
      </c>
      <c r="K203" s="21">
        <v>63279468.149999999</v>
      </c>
      <c r="L203" s="20">
        <v>591</v>
      </c>
      <c r="M203" s="21">
        <v>4369456.8499999996</v>
      </c>
      <c r="N203" s="20">
        <v>17261</v>
      </c>
      <c r="O203" s="21">
        <v>138341502.93000001</v>
      </c>
    </row>
    <row r="204" spans="1:16" s="16" customFormat="1" ht="12.75" customHeight="1" x14ac:dyDescent="0.2">
      <c r="A204" s="40" t="s">
        <v>103</v>
      </c>
      <c r="B204" s="11" t="s">
        <v>7</v>
      </c>
      <c r="C204" s="13" t="s">
        <v>8</v>
      </c>
      <c r="D204" s="14">
        <v>0</v>
      </c>
      <c r="E204" s="15">
        <v>0</v>
      </c>
      <c r="F204" s="14">
        <v>32</v>
      </c>
      <c r="G204" s="15">
        <v>46770.45</v>
      </c>
      <c r="H204" s="14">
        <v>3165</v>
      </c>
      <c r="I204" s="15">
        <v>4625889.76</v>
      </c>
      <c r="J204" s="14">
        <v>609</v>
      </c>
      <c r="K204" s="15">
        <v>890100.11</v>
      </c>
      <c r="L204" s="14">
        <v>0</v>
      </c>
      <c r="M204" s="15">
        <v>0</v>
      </c>
      <c r="N204" s="14">
        <v>3806</v>
      </c>
      <c r="O204" s="15">
        <v>5562760.3200000003</v>
      </c>
    </row>
    <row r="205" spans="1:16" s="16" customFormat="1" ht="12.75" customHeight="1" x14ac:dyDescent="0.2">
      <c r="A205" s="39"/>
      <c r="B205" s="31"/>
      <c r="C205" s="13" t="s">
        <v>14</v>
      </c>
      <c r="D205" s="14"/>
      <c r="E205" s="15"/>
      <c r="F205" s="14">
        <v>26</v>
      </c>
      <c r="G205" s="15">
        <v>20128.14</v>
      </c>
      <c r="H205" s="14">
        <v>2732</v>
      </c>
      <c r="I205" s="15">
        <v>2115003.2000000002</v>
      </c>
      <c r="J205" s="14">
        <v>528</v>
      </c>
      <c r="K205" s="15">
        <v>408756.11</v>
      </c>
      <c r="L205" s="14">
        <v>2</v>
      </c>
      <c r="M205" s="15">
        <v>1548.32</v>
      </c>
      <c r="N205" s="14">
        <v>3288</v>
      </c>
      <c r="O205" s="15">
        <v>2545435.77</v>
      </c>
    </row>
    <row r="206" spans="1:16" s="16" customFormat="1" ht="12.75" customHeight="1" x14ac:dyDescent="0.2">
      <c r="A206" s="39"/>
      <c r="B206" s="24"/>
      <c r="C206" s="13" t="s">
        <v>11</v>
      </c>
      <c r="D206" s="14">
        <v>0</v>
      </c>
      <c r="E206" s="15">
        <v>0</v>
      </c>
      <c r="F206" s="14">
        <v>25</v>
      </c>
      <c r="G206" s="15">
        <v>9862.8700000000008</v>
      </c>
      <c r="H206" s="14">
        <v>2014</v>
      </c>
      <c r="I206" s="15">
        <v>794552.66</v>
      </c>
      <c r="J206" s="14">
        <v>430</v>
      </c>
      <c r="K206" s="15">
        <v>169641.33</v>
      </c>
      <c r="L206" s="14">
        <v>2</v>
      </c>
      <c r="M206" s="15">
        <v>789.03</v>
      </c>
      <c r="N206" s="14">
        <v>2471</v>
      </c>
      <c r="O206" s="15">
        <v>974845.89</v>
      </c>
    </row>
    <row r="207" spans="1:16" s="16" customFormat="1" ht="12.75" x14ac:dyDescent="0.2">
      <c r="A207" s="17" t="s">
        <v>104</v>
      </c>
      <c r="B207" s="18"/>
      <c r="C207" s="19"/>
      <c r="D207" s="20">
        <v>0</v>
      </c>
      <c r="E207" s="21">
        <v>0</v>
      </c>
      <c r="F207" s="20">
        <v>83</v>
      </c>
      <c r="G207" s="21">
        <v>76761.459999999992</v>
      </c>
      <c r="H207" s="20">
        <v>7911</v>
      </c>
      <c r="I207" s="21">
        <v>7535445.6200000001</v>
      </c>
      <c r="J207" s="20">
        <v>1567</v>
      </c>
      <c r="K207" s="21">
        <v>1468497.55</v>
      </c>
      <c r="L207" s="20">
        <v>4</v>
      </c>
      <c r="M207" s="21">
        <v>2337.35</v>
      </c>
      <c r="N207" s="20">
        <v>9565</v>
      </c>
      <c r="O207" s="21">
        <v>9083041.9800000004</v>
      </c>
    </row>
    <row r="208" spans="1:16" s="16" customFormat="1" ht="12.75" customHeight="1" x14ac:dyDescent="0.2">
      <c r="A208" s="40" t="s">
        <v>26</v>
      </c>
      <c r="B208" s="44" t="s">
        <v>7</v>
      </c>
      <c r="C208" s="13" t="s">
        <v>8</v>
      </c>
      <c r="D208" s="14"/>
      <c r="E208" s="15"/>
      <c r="F208" s="14">
        <v>443</v>
      </c>
      <c r="G208" s="15">
        <v>2449597.58</v>
      </c>
      <c r="H208" s="14">
        <v>3668</v>
      </c>
      <c r="I208" s="15">
        <v>20282446.800000001</v>
      </c>
      <c r="J208" s="14">
        <v>2275</v>
      </c>
      <c r="K208" s="15">
        <v>12579761.85</v>
      </c>
      <c r="L208" s="14">
        <v>0</v>
      </c>
      <c r="M208" s="15">
        <v>0</v>
      </c>
      <c r="N208" s="14">
        <v>6386</v>
      </c>
      <c r="O208" s="15">
        <v>35311806.229999997</v>
      </c>
    </row>
    <row r="209" spans="1:15" s="16" customFormat="1" ht="12.75" x14ac:dyDescent="0.2">
      <c r="A209" s="29" t="s">
        <v>27</v>
      </c>
      <c r="B209" s="18"/>
      <c r="C209" s="19"/>
      <c r="D209" s="20"/>
      <c r="E209" s="21"/>
      <c r="F209" s="20">
        <v>443</v>
      </c>
      <c r="G209" s="21">
        <v>2449597.58</v>
      </c>
      <c r="H209" s="20">
        <v>3668</v>
      </c>
      <c r="I209" s="21">
        <v>20282446.800000001</v>
      </c>
      <c r="J209" s="20">
        <v>2275</v>
      </c>
      <c r="K209" s="21">
        <v>12579761.85</v>
      </c>
      <c r="L209" s="20">
        <v>0</v>
      </c>
      <c r="M209" s="21">
        <v>0</v>
      </c>
      <c r="N209" s="20">
        <v>6386</v>
      </c>
      <c r="O209" s="21">
        <v>35311806.229999997</v>
      </c>
    </row>
    <row r="210" spans="1:15" s="16" customFormat="1" ht="12.75" customHeight="1" x14ac:dyDescent="0.2">
      <c r="A210" s="11" t="s">
        <v>105</v>
      </c>
      <c r="B210" s="37" t="s">
        <v>6</v>
      </c>
      <c r="C210" s="13"/>
      <c r="D210" s="14"/>
      <c r="E210" s="15"/>
      <c r="F210" s="14">
        <v>3</v>
      </c>
      <c r="G210" s="15">
        <v>40489.4</v>
      </c>
      <c r="H210" s="14">
        <v>76</v>
      </c>
      <c r="I210" s="15">
        <v>1025731.43</v>
      </c>
      <c r="J210" s="14">
        <v>231</v>
      </c>
      <c r="K210" s="15">
        <v>3117683.7</v>
      </c>
      <c r="L210" s="14">
        <v>1</v>
      </c>
      <c r="M210" s="15">
        <v>13496.47</v>
      </c>
      <c r="N210" s="14">
        <v>311</v>
      </c>
      <c r="O210" s="15">
        <v>4197401.0000000009</v>
      </c>
    </row>
    <row r="211" spans="1:15" s="16" customFormat="1" ht="12.75" customHeight="1" x14ac:dyDescent="0.2">
      <c r="A211" s="31"/>
      <c r="B211" s="32" t="s">
        <v>7</v>
      </c>
      <c r="C211" s="13" t="s">
        <v>8</v>
      </c>
      <c r="D211" s="14">
        <v>0</v>
      </c>
      <c r="E211" s="15">
        <v>0</v>
      </c>
      <c r="F211" s="14">
        <v>36</v>
      </c>
      <c r="G211" s="15">
        <v>71840.460000000006</v>
      </c>
      <c r="H211" s="14">
        <v>1514</v>
      </c>
      <c r="I211" s="15">
        <v>3021290.64</v>
      </c>
      <c r="J211" s="14">
        <v>6651</v>
      </c>
      <c r="K211" s="15">
        <v>13272525.789999999</v>
      </c>
      <c r="L211" s="14">
        <v>15</v>
      </c>
      <c r="M211" s="15">
        <v>29933.53</v>
      </c>
      <c r="N211" s="14">
        <v>8216</v>
      </c>
      <c r="O211" s="15">
        <v>16395590.42</v>
      </c>
    </row>
    <row r="212" spans="1:15" s="16" customFormat="1" ht="12.75" customHeight="1" x14ac:dyDescent="0.2">
      <c r="A212" s="31"/>
      <c r="B212" s="33"/>
      <c r="C212" s="13" t="s">
        <v>14</v>
      </c>
      <c r="D212" s="14"/>
      <c r="E212" s="15"/>
      <c r="F212" s="14">
        <v>2</v>
      </c>
      <c r="G212" s="15">
        <v>1529.51</v>
      </c>
      <c r="H212" s="14">
        <v>96</v>
      </c>
      <c r="I212" s="15">
        <v>73416.37</v>
      </c>
      <c r="J212" s="14">
        <v>408</v>
      </c>
      <c r="K212" s="15">
        <v>312019.57</v>
      </c>
      <c r="L212" s="14">
        <v>1</v>
      </c>
      <c r="M212" s="15">
        <v>764.75</v>
      </c>
      <c r="N212" s="14">
        <v>507</v>
      </c>
      <c r="O212" s="15">
        <v>387730.2</v>
      </c>
    </row>
    <row r="213" spans="1:15" s="16" customFormat="1" ht="12.75" customHeight="1" x14ac:dyDescent="0.2">
      <c r="A213" s="31"/>
      <c r="B213" s="35"/>
      <c r="C213" s="13" t="s">
        <v>11</v>
      </c>
      <c r="D213" s="14"/>
      <c r="E213" s="15"/>
      <c r="F213" s="14">
        <v>21</v>
      </c>
      <c r="G213" s="15">
        <v>6660.95</v>
      </c>
      <c r="H213" s="14">
        <v>833</v>
      </c>
      <c r="I213" s="15">
        <v>553865.12</v>
      </c>
      <c r="J213" s="14">
        <v>4382</v>
      </c>
      <c r="K213" s="15">
        <v>2757310.93</v>
      </c>
      <c r="L213" s="14">
        <v>2</v>
      </c>
      <c r="M213" s="15">
        <v>481.41</v>
      </c>
      <c r="N213" s="14">
        <v>5238</v>
      </c>
      <c r="O213" s="15">
        <v>3318318.4100000006</v>
      </c>
    </row>
    <row r="214" spans="1:15" s="16" customFormat="1" ht="12.75" customHeight="1" x14ac:dyDescent="0.2">
      <c r="A214" s="24"/>
      <c r="B214" s="37" t="s">
        <v>16</v>
      </c>
      <c r="C214" s="13"/>
      <c r="D214" s="14">
        <v>0</v>
      </c>
      <c r="E214" s="15">
        <v>0</v>
      </c>
      <c r="F214" s="14">
        <v>2</v>
      </c>
      <c r="G214" s="15">
        <v>58084.26</v>
      </c>
      <c r="H214" s="14">
        <v>37</v>
      </c>
      <c r="I214" s="15">
        <v>1074558.8500000001</v>
      </c>
      <c r="J214" s="14">
        <v>128</v>
      </c>
      <c r="K214" s="15">
        <v>3717392.76</v>
      </c>
      <c r="L214" s="14">
        <v>1</v>
      </c>
      <c r="M214" s="15">
        <v>29042.13</v>
      </c>
      <c r="N214" s="14">
        <v>168</v>
      </c>
      <c r="O214" s="15">
        <v>4879077.9999999991</v>
      </c>
    </row>
    <row r="215" spans="1:15" s="16" customFormat="1" ht="12.75" x14ac:dyDescent="0.2">
      <c r="A215" s="38" t="s">
        <v>106</v>
      </c>
      <c r="B215" s="18"/>
      <c r="C215" s="19"/>
      <c r="D215" s="20">
        <v>0</v>
      </c>
      <c r="E215" s="21">
        <v>0</v>
      </c>
      <c r="F215" s="20">
        <v>64</v>
      </c>
      <c r="G215" s="21">
        <v>178604.58000000002</v>
      </c>
      <c r="H215" s="20">
        <v>2556</v>
      </c>
      <c r="I215" s="21">
        <v>5748862.4100000001</v>
      </c>
      <c r="J215" s="20">
        <v>11800</v>
      </c>
      <c r="K215" s="21">
        <v>23176932.75</v>
      </c>
      <c r="L215" s="20">
        <v>20</v>
      </c>
      <c r="M215" s="21">
        <v>73718.290000000008</v>
      </c>
      <c r="N215" s="20">
        <v>14440</v>
      </c>
      <c r="O215" s="21">
        <v>29178118.030000001</v>
      </c>
    </row>
    <row r="216" spans="1:15" s="16" customFormat="1" ht="12.75" customHeight="1" x14ac:dyDescent="0.2">
      <c r="A216" s="39" t="s">
        <v>107</v>
      </c>
      <c r="B216" s="11" t="s">
        <v>7</v>
      </c>
      <c r="C216" s="13" t="s">
        <v>8</v>
      </c>
      <c r="D216" s="14"/>
      <c r="E216" s="15"/>
      <c r="F216" s="14">
        <v>2</v>
      </c>
      <c r="G216" s="15">
        <v>1893.39</v>
      </c>
      <c r="H216" s="14">
        <v>61</v>
      </c>
      <c r="I216" s="15">
        <v>57748.52</v>
      </c>
      <c r="J216" s="14">
        <v>11</v>
      </c>
      <c r="K216" s="15">
        <v>10413.67</v>
      </c>
      <c r="L216" s="14"/>
      <c r="M216" s="15"/>
      <c r="N216" s="14">
        <v>74</v>
      </c>
      <c r="O216" s="15">
        <v>70055.58</v>
      </c>
    </row>
    <row r="217" spans="1:15" s="16" customFormat="1" ht="12.75" customHeight="1" x14ac:dyDescent="0.2">
      <c r="A217" s="39"/>
      <c r="B217" s="24"/>
      <c r="C217" s="13" t="s">
        <v>11</v>
      </c>
      <c r="D217" s="14"/>
      <c r="E217" s="15"/>
      <c r="F217" s="14"/>
      <c r="G217" s="15"/>
      <c r="H217" s="14">
        <v>137</v>
      </c>
      <c r="I217" s="15">
        <v>19271.650000000001</v>
      </c>
      <c r="J217" s="14">
        <v>34</v>
      </c>
      <c r="K217" s="15">
        <v>4782.74</v>
      </c>
      <c r="L217" s="14"/>
      <c r="M217" s="15"/>
      <c r="N217" s="14">
        <v>171</v>
      </c>
      <c r="O217" s="15">
        <v>24054.39</v>
      </c>
    </row>
    <row r="218" spans="1:15" s="16" customFormat="1" ht="12.75" x14ac:dyDescent="0.2">
      <c r="A218" s="17" t="s">
        <v>108</v>
      </c>
      <c r="B218" s="18"/>
      <c r="C218" s="19"/>
      <c r="D218" s="20"/>
      <c r="E218" s="21"/>
      <c r="F218" s="20">
        <v>2</v>
      </c>
      <c r="G218" s="21">
        <v>1893.39</v>
      </c>
      <c r="H218" s="20">
        <v>198</v>
      </c>
      <c r="I218" s="21">
        <v>77020.17</v>
      </c>
      <c r="J218" s="20">
        <v>45</v>
      </c>
      <c r="K218" s="21">
        <v>15196.41</v>
      </c>
      <c r="L218" s="20"/>
      <c r="M218" s="21"/>
      <c r="N218" s="20">
        <v>245</v>
      </c>
      <c r="O218" s="21">
        <v>94109.97</v>
      </c>
    </row>
    <row r="219" spans="1:15" s="16" customFormat="1" ht="12.75" customHeight="1" x14ac:dyDescent="0.2">
      <c r="A219" s="39" t="s">
        <v>28</v>
      </c>
      <c r="B219" s="44" t="s">
        <v>7</v>
      </c>
      <c r="C219" s="13" t="s">
        <v>8</v>
      </c>
      <c r="D219" s="14"/>
      <c r="E219" s="15"/>
      <c r="F219" s="14">
        <v>8</v>
      </c>
      <c r="G219" s="15">
        <v>14141.48</v>
      </c>
      <c r="H219" s="14">
        <v>33</v>
      </c>
      <c r="I219" s="15">
        <v>58333.599999999999</v>
      </c>
      <c r="J219" s="14">
        <v>18</v>
      </c>
      <c r="K219" s="15">
        <v>31818.32</v>
      </c>
      <c r="L219" s="14">
        <v>9</v>
      </c>
      <c r="M219" s="15">
        <v>15909.16</v>
      </c>
      <c r="N219" s="14">
        <v>68</v>
      </c>
      <c r="O219" s="15">
        <v>120202.56</v>
      </c>
    </row>
    <row r="220" spans="1:15" s="16" customFormat="1" ht="12.75" x14ac:dyDescent="0.2">
      <c r="A220" s="17" t="s">
        <v>29</v>
      </c>
      <c r="B220" s="18"/>
      <c r="C220" s="19"/>
      <c r="D220" s="20"/>
      <c r="E220" s="21"/>
      <c r="F220" s="20">
        <v>8</v>
      </c>
      <c r="G220" s="21">
        <v>14141.48</v>
      </c>
      <c r="H220" s="20">
        <v>33</v>
      </c>
      <c r="I220" s="21">
        <v>58333.599999999999</v>
      </c>
      <c r="J220" s="20">
        <v>18</v>
      </c>
      <c r="K220" s="21">
        <v>31818.32</v>
      </c>
      <c r="L220" s="20">
        <v>9</v>
      </c>
      <c r="M220" s="21">
        <v>15909.16</v>
      </c>
      <c r="N220" s="20">
        <v>68</v>
      </c>
      <c r="O220" s="21">
        <v>120202.56</v>
      </c>
    </row>
    <row r="221" spans="1:15" s="16" customFormat="1" ht="12.75" customHeight="1" x14ac:dyDescent="0.2">
      <c r="A221" s="40" t="s">
        <v>109</v>
      </c>
      <c r="B221" s="12" t="s">
        <v>6</v>
      </c>
      <c r="C221" s="13"/>
      <c r="D221" s="14">
        <v>0</v>
      </c>
      <c r="E221" s="15">
        <v>0</v>
      </c>
      <c r="F221" s="14">
        <v>4</v>
      </c>
      <c r="G221" s="15">
        <v>457720.67</v>
      </c>
      <c r="H221" s="14">
        <v>2</v>
      </c>
      <c r="I221" s="15">
        <v>228860.34</v>
      </c>
      <c r="J221" s="14">
        <v>5</v>
      </c>
      <c r="K221" s="15">
        <v>572150.84</v>
      </c>
      <c r="L221" s="14">
        <v>1</v>
      </c>
      <c r="M221" s="15">
        <v>114430.17</v>
      </c>
      <c r="N221" s="14">
        <v>12</v>
      </c>
      <c r="O221" s="15">
        <v>1373162.02</v>
      </c>
    </row>
    <row r="222" spans="1:15" s="16" customFormat="1" ht="12.75" x14ac:dyDescent="0.2">
      <c r="A222" s="17" t="s">
        <v>110</v>
      </c>
      <c r="B222" s="18"/>
      <c r="C222" s="19"/>
      <c r="D222" s="20">
        <v>0</v>
      </c>
      <c r="E222" s="21">
        <v>0</v>
      </c>
      <c r="F222" s="20">
        <v>4</v>
      </c>
      <c r="G222" s="21">
        <v>457720.67</v>
      </c>
      <c r="H222" s="20">
        <v>2</v>
      </c>
      <c r="I222" s="21">
        <v>228860.34</v>
      </c>
      <c r="J222" s="20">
        <v>5</v>
      </c>
      <c r="K222" s="21">
        <v>572150.84</v>
      </c>
      <c r="L222" s="20">
        <v>1</v>
      </c>
      <c r="M222" s="21">
        <v>114430.17</v>
      </c>
      <c r="N222" s="20">
        <v>12</v>
      </c>
      <c r="O222" s="21">
        <v>1373162.02</v>
      </c>
    </row>
    <row r="223" spans="1:15" s="16" customFormat="1" ht="12.75" customHeight="1" x14ac:dyDescent="0.2">
      <c r="A223" s="40" t="s">
        <v>111</v>
      </c>
      <c r="B223" s="44" t="s">
        <v>7</v>
      </c>
      <c r="C223" s="13" t="s">
        <v>8</v>
      </c>
      <c r="D223" s="14"/>
      <c r="E223" s="15"/>
      <c r="F223" s="14">
        <v>57</v>
      </c>
      <c r="G223" s="15">
        <v>326036.56</v>
      </c>
      <c r="H223" s="14">
        <v>166</v>
      </c>
      <c r="I223" s="15">
        <v>949509.98</v>
      </c>
      <c r="J223" s="14">
        <v>81</v>
      </c>
      <c r="K223" s="15">
        <v>463315.11</v>
      </c>
      <c r="L223" s="14">
        <v>119</v>
      </c>
      <c r="M223" s="15">
        <v>680672.81</v>
      </c>
      <c r="N223" s="14">
        <v>423</v>
      </c>
      <c r="O223" s="15">
        <v>2419534.46</v>
      </c>
    </row>
    <row r="224" spans="1:15" s="16" customFormat="1" ht="12.75" x14ac:dyDescent="0.2">
      <c r="A224" s="17" t="s">
        <v>112</v>
      </c>
      <c r="B224" s="18"/>
      <c r="C224" s="19"/>
      <c r="D224" s="20"/>
      <c r="E224" s="21"/>
      <c r="F224" s="20">
        <v>57</v>
      </c>
      <c r="G224" s="21">
        <v>326036.56</v>
      </c>
      <c r="H224" s="20">
        <v>166</v>
      </c>
      <c r="I224" s="21">
        <v>949509.98</v>
      </c>
      <c r="J224" s="20">
        <v>81</v>
      </c>
      <c r="K224" s="21">
        <v>463315.11</v>
      </c>
      <c r="L224" s="20">
        <v>119</v>
      </c>
      <c r="M224" s="21">
        <v>680672.81</v>
      </c>
      <c r="N224" s="20">
        <v>423</v>
      </c>
      <c r="O224" s="21">
        <v>2419534.46</v>
      </c>
    </row>
    <row r="225" spans="1:15" s="16" customFormat="1" ht="12.75" customHeight="1" x14ac:dyDescent="0.2">
      <c r="A225" s="40" t="s">
        <v>113</v>
      </c>
      <c r="B225" s="44" t="s">
        <v>7</v>
      </c>
      <c r="C225" s="13" t="s">
        <v>8</v>
      </c>
      <c r="D225" s="14"/>
      <c r="E225" s="15"/>
      <c r="F225" s="14"/>
      <c r="G225" s="15"/>
      <c r="H225" s="14"/>
      <c r="I225" s="15"/>
      <c r="J225" s="14">
        <v>1047</v>
      </c>
      <c r="K225" s="15">
        <v>5773187.79</v>
      </c>
      <c r="L225" s="14"/>
      <c r="M225" s="15"/>
      <c r="N225" s="14">
        <v>1047</v>
      </c>
      <c r="O225" s="15">
        <v>5773187.79</v>
      </c>
    </row>
    <row r="226" spans="1:15" s="16" customFormat="1" ht="12.75" x14ac:dyDescent="0.2">
      <c r="A226" s="17" t="s">
        <v>114</v>
      </c>
      <c r="B226" s="18"/>
      <c r="C226" s="19"/>
      <c r="D226" s="20"/>
      <c r="E226" s="21"/>
      <c r="F226" s="20"/>
      <c r="G226" s="21"/>
      <c r="H226" s="20"/>
      <c r="I226" s="21"/>
      <c r="J226" s="20">
        <v>1047</v>
      </c>
      <c r="K226" s="21">
        <v>5773187.79</v>
      </c>
      <c r="L226" s="20"/>
      <c r="M226" s="21"/>
      <c r="N226" s="20">
        <v>1047</v>
      </c>
      <c r="O226" s="21">
        <v>5773187.79</v>
      </c>
    </row>
    <row r="227" spans="1:15" s="16" customFormat="1" ht="12.75" customHeight="1" x14ac:dyDescent="0.2">
      <c r="A227" s="40" t="s">
        <v>115</v>
      </c>
      <c r="B227" s="12" t="s">
        <v>6</v>
      </c>
      <c r="C227" s="13"/>
      <c r="D227" s="14"/>
      <c r="E227" s="15"/>
      <c r="F227" s="14">
        <v>1</v>
      </c>
      <c r="G227" s="15">
        <v>114430.18</v>
      </c>
      <c r="H227" s="14">
        <v>3</v>
      </c>
      <c r="I227" s="15">
        <v>343290.55</v>
      </c>
      <c r="J227" s="14">
        <v>6</v>
      </c>
      <c r="K227" s="15">
        <v>686581.1</v>
      </c>
      <c r="L227" s="14">
        <v>1</v>
      </c>
      <c r="M227" s="15">
        <v>114430.18</v>
      </c>
      <c r="N227" s="14">
        <v>11</v>
      </c>
      <c r="O227" s="15">
        <v>1258732.01</v>
      </c>
    </row>
    <row r="228" spans="1:15" s="16" customFormat="1" ht="12.75" x14ac:dyDescent="0.2">
      <c r="A228" s="17" t="s">
        <v>116</v>
      </c>
      <c r="B228" s="18"/>
      <c r="C228" s="19"/>
      <c r="D228" s="20"/>
      <c r="E228" s="21"/>
      <c r="F228" s="20">
        <v>1</v>
      </c>
      <c r="G228" s="21">
        <v>114430.18</v>
      </c>
      <c r="H228" s="20">
        <v>3</v>
      </c>
      <c r="I228" s="21">
        <v>343290.55</v>
      </c>
      <c r="J228" s="20">
        <v>6</v>
      </c>
      <c r="K228" s="21">
        <v>686581.1</v>
      </c>
      <c r="L228" s="20">
        <v>1</v>
      </c>
      <c r="M228" s="21">
        <v>114430.18</v>
      </c>
      <c r="N228" s="20">
        <v>11</v>
      </c>
      <c r="O228" s="21">
        <v>1258732.01</v>
      </c>
    </row>
    <row r="229" spans="1:15" s="16" customFormat="1" ht="12.75" customHeight="1" x14ac:dyDescent="0.2">
      <c r="A229" s="40" t="s">
        <v>117</v>
      </c>
      <c r="B229" s="12" t="s">
        <v>6</v>
      </c>
      <c r="C229" s="13"/>
      <c r="D229" s="14"/>
      <c r="E229" s="15"/>
      <c r="F229" s="14">
        <v>0</v>
      </c>
      <c r="G229" s="15">
        <v>0</v>
      </c>
      <c r="H229" s="14">
        <v>4</v>
      </c>
      <c r="I229" s="15">
        <v>457720.51</v>
      </c>
      <c r="J229" s="14">
        <v>4</v>
      </c>
      <c r="K229" s="15">
        <v>457720.51</v>
      </c>
      <c r="L229" s="14">
        <v>0</v>
      </c>
      <c r="M229" s="15">
        <v>0</v>
      </c>
      <c r="N229" s="14">
        <v>8</v>
      </c>
      <c r="O229" s="15">
        <v>915441.02</v>
      </c>
    </row>
    <row r="230" spans="1:15" s="16" customFormat="1" ht="12.75" x14ac:dyDescent="0.2">
      <c r="A230" s="17" t="s">
        <v>118</v>
      </c>
      <c r="B230" s="18"/>
      <c r="C230" s="19"/>
      <c r="D230" s="20"/>
      <c r="E230" s="21"/>
      <c r="F230" s="20">
        <v>0</v>
      </c>
      <c r="G230" s="21">
        <v>0</v>
      </c>
      <c r="H230" s="20">
        <v>4</v>
      </c>
      <c r="I230" s="21">
        <v>457720.51</v>
      </c>
      <c r="J230" s="20">
        <v>4</v>
      </c>
      <c r="K230" s="21">
        <v>457720.51</v>
      </c>
      <c r="L230" s="20">
        <v>0</v>
      </c>
      <c r="M230" s="21">
        <v>0</v>
      </c>
      <c r="N230" s="20">
        <v>8</v>
      </c>
      <c r="O230" s="21">
        <v>915441.02</v>
      </c>
    </row>
    <row r="231" spans="1:15" s="16" customFormat="1" ht="12.75" customHeight="1" x14ac:dyDescent="0.2">
      <c r="A231" s="40" t="s">
        <v>119</v>
      </c>
      <c r="B231" s="12" t="s">
        <v>6</v>
      </c>
      <c r="C231" s="13"/>
      <c r="D231" s="14">
        <v>0</v>
      </c>
      <c r="E231" s="15">
        <v>0</v>
      </c>
      <c r="F231" s="14">
        <v>0</v>
      </c>
      <c r="G231" s="15">
        <v>0</v>
      </c>
      <c r="H231" s="14">
        <v>0</v>
      </c>
      <c r="I231" s="15">
        <v>0</v>
      </c>
      <c r="J231" s="14">
        <v>0</v>
      </c>
      <c r="K231" s="15">
        <v>0</v>
      </c>
      <c r="L231" s="14">
        <v>1</v>
      </c>
      <c r="M231" s="15">
        <v>114430</v>
      </c>
      <c r="N231" s="14">
        <v>1</v>
      </c>
      <c r="O231" s="15">
        <v>114430</v>
      </c>
    </row>
    <row r="232" spans="1:15" s="16" customFormat="1" ht="12.75" x14ac:dyDescent="0.2">
      <c r="A232" s="17" t="s">
        <v>120</v>
      </c>
      <c r="B232" s="18"/>
      <c r="C232" s="19"/>
      <c r="D232" s="20">
        <v>0</v>
      </c>
      <c r="E232" s="21">
        <v>0</v>
      </c>
      <c r="F232" s="20">
        <v>0</v>
      </c>
      <c r="G232" s="21">
        <v>0</v>
      </c>
      <c r="H232" s="20">
        <v>0</v>
      </c>
      <c r="I232" s="21">
        <v>0</v>
      </c>
      <c r="J232" s="20">
        <v>0</v>
      </c>
      <c r="K232" s="21">
        <v>0</v>
      </c>
      <c r="L232" s="20">
        <v>1</v>
      </c>
      <c r="M232" s="21">
        <v>114430</v>
      </c>
      <c r="N232" s="20">
        <v>1</v>
      </c>
      <c r="O232" s="21">
        <v>114430</v>
      </c>
    </row>
    <row r="233" spans="1:15" s="16" customFormat="1" ht="12.75" customHeight="1" x14ac:dyDescent="0.2">
      <c r="A233" s="40" t="s">
        <v>121</v>
      </c>
      <c r="B233" s="12" t="s">
        <v>7</v>
      </c>
      <c r="C233" s="13" t="s">
        <v>8</v>
      </c>
      <c r="D233" s="14">
        <v>0</v>
      </c>
      <c r="E233" s="15">
        <v>0</v>
      </c>
      <c r="F233" s="14">
        <v>67</v>
      </c>
      <c r="G233" s="15">
        <v>196774.36</v>
      </c>
      <c r="H233" s="14">
        <v>203</v>
      </c>
      <c r="I233" s="15">
        <v>596196.93999999994</v>
      </c>
      <c r="J233" s="14">
        <v>203</v>
      </c>
      <c r="K233" s="15">
        <v>596196.93999999994</v>
      </c>
      <c r="L233" s="14">
        <v>16</v>
      </c>
      <c r="M233" s="15">
        <v>46990.89</v>
      </c>
      <c r="N233" s="14">
        <v>489</v>
      </c>
      <c r="O233" s="15">
        <v>1436159.13</v>
      </c>
    </row>
    <row r="234" spans="1:15" s="16" customFormat="1" ht="12.75" x14ac:dyDescent="0.2">
      <c r="A234" s="17" t="s">
        <v>122</v>
      </c>
      <c r="B234" s="18"/>
      <c r="C234" s="19"/>
      <c r="D234" s="20">
        <v>0</v>
      </c>
      <c r="E234" s="21">
        <v>0</v>
      </c>
      <c r="F234" s="20">
        <v>67</v>
      </c>
      <c r="G234" s="21">
        <v>196774.36</v>
      </c>
      <c r="H234" s="20">
        <v>203</v>
      </c>
      <c r="I234" s="21">
        <v>596196.93999999994</v>
      </c>
      <c r="J234" s="20">
        <v>203</v>
      </c>
      <c r="K234" s="21">
        <v>596196.93999999994</v>
      </c>
      <c r="L234" s="20">
        <v>16</v>
      </c>
      <c r="M234" s="21">
        <v>46990.89</v>
      </c>
      <c r="N234" s="20">
        <v>489</v>
      </c>
      <c r="O234" s="21">
        <v>1436159.13</v>
      </c>
    </row>
    <row r="235" spans="1:15" s="16" customFormat="1" ht="12.75" customHeight="1" x14ac:dyDescent="0.2">
      <c r="A235" s="40" t="s">
        <v>123</v>
      </c>
      <c r="B235" s="12" t="s">
        <v>7</v>
      </c>
      <c r="C235" s="13" t="s">
        <v>8</v>
      </c>
      <c r="D235" s="14"/>
      <c r="E235" s="15"/>
      <c r="F235" s="14">
        <v>15</v>
      </c>
      <c r="G235" s="15">
        <v>27398.67</v>
      </c>
      <c r="H235" s="14">
        <v>67</v>
      </c>
      <c r="I235" s="15">
        <v>122380.72</v>
      </c>
      <c r="J235" s="14">
        <v>70</v>
      </c>
      <c r="K235" s="15">
        <v>127860.45</v>
      </c>
      <c r="L235" s="14">
        <v>20</v>
      </c>
      <c r="M235" s="15">
        <v>36531.56</v>
      </c>
      <c r="N235" s="14">
        <v>172</v>
      </c>
      <c r="O235" s="15">
        <v>314171.39999999997</v>
      </c>
    </row>
    <row r="236" spans="1:15" s="16" customFormat="1" ht="12.75" x14ac:dyDescent="0.2">
      <c r="A236" s="17" t="s">
        <v>124</v>
      </c>
      <c r="B236" s="18"/>
      <c r="C236" s="19"/>
      <c r="D236" s="20"/>
      <c r="E236" s="21"/>
      <c r="F236" s="20">
        <v>15</v>
      </c>
      <c r="G236" s="21">
        <v>27398.67</v>
      </c>
      <c r="H236" s="20">
        <v>67</v>
      </c>
      <c r="I236" s="21">
        <v>122380.72</v>
      </c>
      <c r="J236" s="20">
        <v>70</v>
      </c>
      <c r="K236" s="21">
        <v>127860.45</v>
      </c>
      <c r="L236" s="20">
        <v>20</v>
      </c>
      <c r="M236" s="21">
        <v>36531.56</v>
      </c>
      <c r="N236" s="20">
        <v>172</v>
      </c>
      <c r="O236" s="21">
        <v>314171.39999999997</v>
      </c>
    </row>
    <row r="237" spans="1:15" s="16" customFormat="1" ht="12.75" customHeight="1" x14ac:dyDescent="0.2">
      <c r="A237" s="40" t="s">
        <v>30</v>
      </c>
      <c r="B237" s="12" t="s">
        <v>6</v>
      </c>
      <c r="C237" s="13"/>
      <c r="D237" s="14">
        <v>0</v>
      </c>
      <c r="E237" s="15">
        <v>0</v>
      </c>
      <c r="F237" s="14">
        <v>3</v>
      </c>
      <c r="G237" s="15">
        <v>343290.3</v>
      </c>
      <c r="H237" s="14">
        <v>3</v>
      </c>
      <c r="I237" s="15">
        <v>343290.3</v>
      </c>
      <c r="J237" s="14">
        <v>4</v>
      </c>
      <c r="K237" s="15">
        <v>457720.4</v>
      </c>
      <c r="L237" s="14">
        <v>0</v>
      </c>
      <c r="M237" s="15">
        <v>0</v>
      </c>
      <c r="N237" s="14">
        <v>10</v>
      </c>
      <c r="O237" s="15">
        <v>1144301</v>
      </c>
    </row>
    <row r="238" spans="1:15" s="16" customFormat="1" ht="12.75" x14ac:dyDescent="0.2">
      <c r="A238" s="17" t="s">
        <v>31</v>
      </c>
      <c r="B238" s="18"/>
      <c r="C238" s="19"/>
      <c r="D238" s="20">
        <v>0</v>
      </c>
      <c r="E238" s="21">
        <v>0</v>
      </c>
      <c r="F238" s="20">
        <v>3</v>
      </c>
      <c r="G238" s="21">
        <v>343290.3</v>
      </c>
      <c r="H238" s="20">
        <v>3</v>
      </c>
      <c r="I238" s="21">
        <v>343290.3</v>
      </c>
      <c r="J238" s="20">
        <v>4</v>
      </c>
      <c r="K238" s="21">
        <v>457720.4</v>
      </c>
      <c r="L238" s="20">
        <v>0</v>
      </c>
      <c r="M238" s="21">
        <v>0</v>
      </c>
      <c r="N238" s="20">
        <v>10</v>
      </c>
      <c r="O238" s="21">
        <v>1144301</v>
      </c>
    </row>
    <row r="239" spans="1:15" s="16" customFormat="1" ht="12.75" customHeight="1" x14ac:dyDescent="0.2">
      <c r="A239" s="40" t="s">
        <v>125</v>
      </c>
      <c r="B239" s="11" t="s">
        <v>7</v>
      </c>
      <c r="C239" s="13" t="s">
        <v>8</v>
      </c>
      <c r="D239" s="14"/>
      <c r="E239" s="15"/>
      <c r="F239" s="14">
        <v>8</v>
      </c>
      <c r="G239" s="15">
        <v>12410.21</v>
      </c>
      <c r="H239" s="14">
        <v>23</v>
      </c>
      <c r="I239" s="15">
        <v>35679.370000000003</v>
      </c>
      <c r="J239" s="14">
        <v>23</v>
      </c>
      <c r="K239" s="15">
        <v>35679.370000000003</v>
      </c>
      <c r="L239" s="14">
        <v>2</v>
      </c>
      <c r="M239" s="15">
        <v>3102.55</v>
      </c>
      <c r="N239" s="14">
        <v>56</v>
      </c>
      <c r="O239" s="15">
        <v>86871.5</v>
      </c>
    </row>
    <row r="240" spans="1:15" s="16" customFormat="1" ht="12.75" customHeight="1" x14ac:dyDescent="0.2">
      <c r="A240" s="40"/>
      <c r="B240" s="24"/>
      <c r="C240" s="13" t="s">
        <v>14</v>
      </c>
      <c r="D240" s="14"/>
      <c r="E240" s="15"/>
      <c r="F240" s="14">
        <v>3</v>
      </c>
      <c r="G240" s="15">
        <v>2334.2399999999998</v>
      </c>
      <c r="H240" s="14">
        <v>11</v>
      </c>
      <c r="I240" s="15">
        <v>8558.8799999999992</v>
      </c>
      <c r="J240" s="14">
        <v>10</v>
      </c>
      <c r="K240" s="15">
        <v>7780.8</v>
      </c>
      <c r="L240" s="14">
        <v>1</v>
      </c>
      <c r="M240" s="15">
        <v>778.08</v>
      </c>
      <c r="N240" s="14">
        <v>25</v>
      </c>
      <c r="O240" s="15">
        <v>19452</v>
      </c>
    </row>
    <row r="241" spans="1:15" s="16" customFormat="1" ht="12.75" x14ac:dyDescent="0.2">
      <c r="A241" s="17" t="s">
        <v>126</v>
      </c>
      <c r="B241" s="18"/>
      <c r="C241" s="19"/>
      <c r="D241" s="20"/>
      <c r="E241" s="21"/>
      <c r="F241" s="20">
        <v>11</v>
      </c>
      <c r="G241" s="21">
        <v>14744.449999999999</v>
      </c>
      <c r="H241" s="20">
        <v>34</v>
      </c>
      <c r="I241" s="21">
        <v>44238.25</v>
      </c>
      <c r="J241" s="20">
        <v>33</v>
      </c>
      <c r="K241" s="21">
        <v>43460.170000000006</v>
      </c>
      <c r="L241" s="20">
        <v>3</v>
      </c>
      <c r="M241" s="21">
        <v>3880.63</v>
      </c>
      <c r="N241" s="20">
        <v>81</v>
      </c>
      <c r="O241" s="21">
        <v>106323.5</v>
      </c>
    </row>
    <row r="242" spans="1:15" s="16" customFormat="1" ht="12.75" customHeight="1" x14ac:dyDescent="0.2">
      <c r="A242" s="40" t="s">
        <v>127</v>
      </c>
      <c r="B242" s="12" t="s">
        <v>7</v>
      </c>
      <c r="C242" s="13" t="s">
        <v>8</v>
      </c>
      <c r="D242" s="14"/>
      <c r="E242" s="15"/>
      <c r="F242" s="14">
        <v>107</v>
      </c>
      <c r="G242" s="15">
        <v>190329.2</v>
      </c>
      <c r="H242" s="14">
        <v>55</v>
      </c>
      <c r="I242" s="15">
        <v>97832.77</v>
      </c>
      <c r="J242" s="14">
        <v>143</v>
      </c>
      <c r="K242" s="15">
        <v>254365.2</v>
      </c>
      <c r="L242" s="14">
        <v>5</v>
      </c>
      <c r="M242" s="15">
        <v>8893.89</v>
      </c>
      <c r="N242" s="14">
        <v>310</v>
      </c>
      <c r="O242" s="15">
        <v>551421.06000000006</v>
      </c>
    </row>
    <row r="243" spans="1:15" s="16" customFormat="1" ht="12.75" x14ac:dyDescent="0.2">
      <c r="A243" s="29" t="s">
        <v>128</v>
      </c>
      <c r="B243" s="45"/>
      <c r="C243" s="19"/>
      <c r="D243" s="20"/>
      <c r="E243" s="21"/>
      <c r="F243" s="20">
        <v>107</v>
      </c>
      <c r="G243" s="21">
        <v>190329.2</v>
      </c>
      <c r="H243" s="20">
        <v>55</v>
      </c>
      <c r="I243" s="21">
        <v>97832.77</v>
      </c>
      <c r="J243" s="20">
        <v>143</v>
      </c>
      <c r="K243" s="21">
        <v>254365.2</v>
      </c>
      <c r="L243" s="20">
        <v>5</v>
      </c>
      <c r="M243" s="21">
        <v>8893.89</v>
      </c>
      <c r="N243" s="20">
        <v>310</v>
      </c>
      <c r="O243" s="21">
        <v>551421.06000000006</v>
      </c>
    </row>
    <row r="244" spans="1:15" s="16" customFormat="1" ht="12.75" customHeight="1" x14ac:dyDescent="0.2">
      <c r="A244" s="22" t="s">
        <v>32</v>
      </c>
      <c r="B244" s="11" t="s">
        <v>7</v>
      </c>
      <c r="C244" s="13" t="s">
        <v>8</v>
      </c>
      <c r="D244" s="14"/>
      <c r="E244" s="15"/>
      <c r="F244" s="14">
        <v>89</v>
      </c>
      <c r="G244" s="15">
        <v>134848.65</v>
      </c>
      <c r="H244" s="14">
        <v>43</v>
      </c>
      <c r="I244" s="15">
        <v>65151.59</v>
      </c>
      <c r="J244" s="14">
        <v>327</v>
      </c>
      <c r="K244" s="15">
        <v>495455.15</v>
      </c>
      <c r="L244" s="14">
        <v>5</v>
      </c>
      <c r="M244" s="15">
        <v>7575.77</v>
      </c>
      <c r="N244" s="14">
        <v>464</v>
      </c>
      <c r="O244" s="15">
        <v>703031.16</v>
      </c>
    </row>
    <row r="245" spans="1:15" s="16" customFormat="1" ht="12.75" customHeight="1" x14ac:dyDescent="0.2">
      <c r="A245" s="46"/>
      <c r="B245" s="31"/>
      <c r="C245" s="13" t="s">
        <v>14</v>
      </c>
      <c r="D245" s="14">
        <v>0</v>
      </c>
      <c r="E245" s="15">
        <v>0</v>
      </c>
      <c r="F245" s="14">
        <v>77</v>
      </c>
      <c r="G245" s="15">
        <v>53229.33</v>
      </c>
      <c r="H245" s="14">
        <v>19</v>
      </c>
      <c r="I245" s="15">
        <v>13134.51</v>
      </c>
      <c r="J245" s="14">
        <v>200</v>
      </c>
      <c r="K245" s="15">
        <v>138258</v>
      </c>
      <c r="L245" s="14">
        <v>4</v>
      </c>
      <c r="M245" s="15">
        <v>2765.16</v>
      </c>
      <c r="N245" s="14">
        <v>300</v>
      </c>
      <c r="O245" s="15">
        <v>207387</v>
      </c>
    </row>
    <row r="246" spans="1:15" s="16" customFormat="1" ht="12.75" customHeight="1" x14ac:dyDescent="0.2">
      <c r="A246" s="47"/>
      <c r="B246" s="24"/>
      <c r="C246" s="13" t="s">
        <v>11</v>
      </c>
      <c r="D246" s="14"/>
      <c r="E246" s="15"/>
      <c r="F246" s="14">
        <v>368</v>
      </c>
      <c r="G246" s="15">
        <v>146446.32</v>
      </c>
      <c r="H246" s="14">
        <v>356</v>
      </c>
      <c r="I246" s="15">
        <v>283147.78000000003</v>
      </c>
      <c r="J246" s="14">
        <v>1052</v>
      </c>
      <c r="K246" s="15">
        <v>431805.63</v>
      </c>
      <c r="L246" s="14">
        <v>26</v>
      </c>
      <c r="M246" s="15">
        <v>21973.22</v>
      </c>
      <c r="N246" s="14">
        <v>1802</v>
      </c>
      <c r="O246" s="15">
        <v>883372.95</v>
      </c>
    </row>
    <row r="247" spans="1:15" s="16" customFormat="1" ht="12.75" x14ac:dyDescent="0.2">
      <c r="A247" s="41" t="s">
        <v>33</v>
      </c>
      <c r="B247" s="48"/>
      <c r="C247" s="19"/>
      <c r="D247" s="20">
        <v>0</v>
      </c>
      <c r="E247" s="21">
        <v>0</v>
      </c>
      <c r="F247" s="20">
        <v>534</v>
      </c>
      <c r="G247" s="21">
        <v>334524.3</v>
      </c>
      <c r="H247" s="20">
        <v>418</v>
      </c>
      <c r="I247" s="21">
        <v>361433.88</v>
      </c>
      <c r="J247" s="20">
        <v>1579</v>
      </c>
      <c r="K247" s="21">
        <v>1065518.78</v>
      </c>
      <c r="L247" s="20">
        <v>35</v>
      </c>
      <c r="M247" s="21">
        <v>32314.15</v>
      </c>
      <c r="N247" s="20">
        <v>2566</v>
      </c>
      <c r="O247" s="21">
        <v>1793791.1099999999</v>
      </c>
    </row>
    <row r="248" spans="1:15" s="16" customFormat="1" ht="12.75" customHeight="1" x14ac:dyDescent="0.2">
      <c r="A248" s="11" t="s">
        <v>129</v>
      </c>
      <c r="B248" s="11" t="s">
        <v>7</v>
      </c>
      <c r="C248" s="13" t="s">
        <v>8</v>
      </c>
      <c r="D248" s="14"/>
      <c r="E248" s="15"/>
      <c r="F248" s="14"/>
      <c r="G248" s="15"/>
      <c r="H248" s="14">
        <v>19</v>
      </c>
      <c r="I248" s="15">
        <v>15777.73</v>
      </c>
      <c r="J248" s="14">
        <v>8</v>
      </c>
      <c r="K248" s="15">
        <v>6643.25</v>
      </c>
      <c r="L248" s="14"/>
      <c r="M248" s="15"/>
      <c r="N248" s="14">
        <v>27</v>
      </c>
      <c r="O248" s="15">
        <v>22420.98</v>
      </c>
    </row>
    <row r="249" spans="1:15" s="16" customFormat="1" ht="12.75" customHeight="1" x14ac:dyDescent="0.2">
      <c r="A249" s="24"/>
      <c r="B249" s="24"/>
      <c r="C249" s="13" t="s">
        <v>11</v>
      </c>
      <c r="D249" s="14"/>
      <c r="E249" s="15"/>
      <c r="F249" s="14">
        <v>1</v>
      </c>
      <c r="G249" s="15">
        <v>156.86000000000001</v>
      </c>
      <c r="H249" s="14">
        <v>31</v>
      </c>
      <c r="I249" s="15">
        <v>4862.6400000000003</v>
      </c>
      <c r="J249" s="14">
        <v>8</v>
      </c>
      <c r="K249" s="15">
        <v>1254.8800000000001</v>
      </c>
      <c r="L249" s="14"/>
      <c r="M249" s="15"/>
      <c r="N249" s="14">
        <v>40</v>
      </c>
      <c r="O249" s="15">
        <v>6274.38</v>
      </c>
    </row>
    <row r="250" spans="1:15" s="16" customFormat="1" ht="12.75" x14ac:dyDescent="0.2">
      <c r="A250" s="38" t="s">
        <v>130</v>
      </c>
      <c r="B250" s="18"/>
      <c r="C250" s="19"/>
      <c r="D250" s="20"/>
      <c r="E250" s="21"/>
      <c r="F250" s="20">
        <v>1</v>
      </c>
      <c r="G250" s="21">
        <v>156.86000000000001</v>
      </c>
      <c r="H250" s="20">
        <v>50</v>
      </c>
      <c r="I250" s="21">
        <v>20640.37</v>
      </c>
      <c r="J250" s="20">
        <v>16</v>
      </c>
      <c r="K250" s="21">
        <v>7898.13</v>
      </c>
      <c r="L250" s="20"/>
      <c r="M250" s="21"/>
      <c r="N250" s="20">
        <v>67</v>
      </c>
      <c r="O250" s="21">
        <v>28695.360000000001</v>
      </c>
    </row>
    <row r="251" spans="1:15" s="16" customFormat="1" ht="12.75" customHeight="1" x14ac:dyDescent="0.2">
      <c r="A251" s="22" t="s">
        <v>131</v>
      </c>
      <c r="B251" s="11" t="s">
        <v>7</v>
      </c>
      <c r="C251" s="13" t="s">
        <v>8</v>
      </c>
      <c r="D251" s="14"/>
      <c r="E251" s="15"/>
      <c r="F251" s="14">
        <v>24</v>
      </c>
      <c r="G251" s="15">
        <v>24194.639999999999</v>
      </c>
      <c r="H251" s="14">
        <v>3</v>
      </c>
      <c r="I251" s="15">
        <v>3024.33</v>
      </c>
      <c r="J251" s="14">
        <v>21</v>
      </c>
      <c r="K251" s="15">
        <v>21170.31</v>
      </c>
      <c r="L251" s="14"/>
      <c r="M251" s="15"/>
      <c r="N251" s="14">
        <v>48</v>
      </c>
      <c r="O251" s="15">
        <v>48389.279999999999</v>
      </c>
    </row>
    <row r="252" spans="1:15" s="16" customFormat="1" ht="12.75" customHeight="1" x14ac:dyDescent="0.2">
      <c r="A252" s="46"/>
      <c r="B252" s="31"/>
      <c r="C252" s="13" t="s">
        <v>14</v>
      </c>
      <c r="D252" s="14"/>
      <c r="E252" s="15"/>
      <c r="F252" s="14">
        <v>14</v>
      </c>
      <c r="G252" s="15">
        <v>9678.06</v>
      </c>
      <c r="H252" s="14">
        <v>2</v>
      </c>
      <c r="I252" s="15">
        <v>1382.58</v>
      </c>
      <c r="J252" s="14">
        <v>22</v>
      </c>
      <c r="K252" s="15">
        <v>15208.38</v>
      </c>
      <c r="L252" s="14"/>
      <c r="M252" s="15"/>
      <c r="N252" s="14">
        <v>38</v>
      </c>
      <c r="O252" s="15">
        <v>26269.019999999997</v>
      </c>
    </row>
    <row r="253" spans="1:15" s="16" customFormat="1" ht="12.75" customHeight="1" x14ac:dyDescent="0.2">
      <c r="A253" s="47"/>
      <c r="B253" s="24"/>
      <c r="C253" s="13" t="s">
        <v>11</v>
      </c>
      <c r="D253" s="14"/>
      <c r="E253" s="15"/>
      <c r="F253" s="14">
        <v>14</v>
      </c>
      <c r="G253" s="15">
        <v>2311.4</v>
      </c>
      <c r="H253" s="14">
        <v>3</v>
      </c>
      <c r="I253" s="15">
        <v>495.3</v>
      </c>
      <c r="J253" s="14">
        <v>22</v>
      </c>
      <c r="K253" s="15">
        <v>3632.2</v>
      </c>
      <c r="L253" s="14"/>
      <c r="M253" s="15"/>
      <c r="N253" s="14">
        <v>39</v>
      </c>
      <c r="O253" s="15">
        <v>6438.9</v>
      </c>
    </row>
    <row r="254" spans="1:15" s="16" customFormat="1" ht="12.75" x14ac:dyDescent="0.2">
      <c r="A254" s="17" t="s">
        <v>132</v>
      </c>
      <c r="B254" s="18"/>
      <c r="C254" s="19"/>
      <c r="D254" s="20"/>
      <c r="E254" s="21"/>
      <c r="F254" s="20">
        <v>52</v>
      </c>
      <c r="G254" s="21">
        <v>36184.1</v>
      </c>
      <c r="H254" s="20">
        <v>8</v>
      </c>
      <c r="I254" s="21">
        <v>4902.21</v>
      </c>
      <c r="J254" s="20">
        <v>65</v>
      </c>
      <c r="K254" s="21">
        <v>40010.89</v>
      </c>
      <c r="L254" s="20"/>
      <c r="M254" s="21"/>
      <c r="N254" s="20">
        <v>125</v>
      </c>
      <c r="O254" s="21">
        <v>81097.199999999983</v>
      </c>
    </row>
    <row r="255" spans="1:15" s="16" customFormat="1" ht="12.75" customHeight="1" x14ac:dyDescent="0.2">
      <c r="A255" s="11" t="s">
        <v>133</v>
      </c>
      <c r="B255" s="11" t="s">
        <v>7</v>
      </c>
      <c r="C255" s="13" t="s">
        <v>8</v>
      </c>
      <c r="D255" s="14">
        <v>0</v>
      </c>
      <c r="E255" s="15">
        <v>0</v>
      </c>
      <c r="F255" s="14">
        <v>151</v>
      </c>
      <c r="G255" s="15">
        <v>280819.96000000002</v>
      </c>
      <c r="H255" s="14"/>
      <c r="I255" s="15"/>
      <c r="J255" s="14">
        <v>3</v>
      </c>
      <c r="K255" s="15">
        <v>5579.2</v>
      </c>
      <c r="L255" s="14"/>
      <c r="M255" s="15"/>
      <c r="N255" s="14">
        <v>154</v>
      </c>
      <c r="O255" s="15">
        <v>286399.16000000003</v>
      </c>
    </row>
    <row r="256" spans="1:15" s="16" customFormat="1" ht="12.75" customHeight="1" x14ac:dyDescent="0.2">
      <c r="A256" s="31"/>
      <c r="B256" s="31"/>
      <c r="C256" s="13" t="s">
        <v>14</v>
      </c>
      <c r="D256" s="14"/>
      <c r="E256" s="15"/>
      <c r="F256" s="14">
        <v>43</v>
      </c>
      <c r="G256" s="15">
        <v>29725.47</v>
      </c>
      <c r="H256" s="14"/>
      <c r="I256" s="15"/>
      <c r="J256" s="14"/>
      <c r="K256" s="15"/>
      <c r="L256" s="14"/>
      <c r="M256" s="15"/>
      <c r="N256" s="14">
        <v>43</v>
      </c>
      <c r="O256" s="15">
        <v>29725.47</v>
      </c>
    </row>
    <row r="257" spans="1:16" s="16" customFormat="1" ht="12.75" customHeight="1" x14ac:dyDescent="0.2">
      <c r="A257" s="24"/>
      <c r="B257" s="24"/>
      <c r="C257" s="13" t="s">
        <v>11</v>
      </c>
      <c r="D257" s="14"/>
      <c r="E257" s="15"/>
      <c r="F257" s="14">
        <v>169</v>
      </c>
      <c r="G257" s="15">
        <v>58637.36</v>
      </c>
      <c r="H257" s="14">
        <v>32</v>
      </c>
      <c r="I257" s="15">
        <v>35788.449999999997</v>
      </c>
      <c r="J257" s="14">
        <v>40</v>
      </c>
      <c r="K257" s="15">
        <v>38959.660000000003</v>
      </c>
      <c r="L257" s="14">
        <v>3</v>
      </c>
      <c r="M257" s="15">
        <v>3355.17</v>
      </c>
      <c r="N257" s="14">
        <v>244</v>
      </c>
      <c r="O257" s="15">
        <v>136740.64000000001</v>
      </c>
    </row>
    <row r="258" spans="1:16" s="16" customFormat="1" ht="12.75" x14ac:dyDescent="0.2">
      <c r="A258" s="17" t="s">
        <v>134</v>
      </c>
      <c r="B258" s="18"/>
      <c r="C258" s="19"/>
      <c r="D258" s="20">
        <v>0</v>
      </c>
      <c r="E258" s="21">
        <v>0</v>
      </c>
      <c r="F258" s="20">
        <v>363</v>
      </c>
      <c r="G258" s="21">
        <v>369182.79000000004</v>
      </c>
      <c r="H258" s="20">
        <v>32</v>
      </c>
      <c r="I258" s="21">
        <v>35788.449999999997</v>
      </c>
      <c r="J258" s="20">
        <v>43</v>
      </c>
      <c r="K258" s="21">
        <v>44538.86</v>
      </c>
      <c r="L258" s="20">
        <v>3</v>
      </c>
      <c r="M258" s="21">
        <v>3355.17</v>
      </c>
      <c r="N258" s="20">
        <v>441</v>
      </c>
      <c r="O258" s="21">
        <v>452865.27</v>
      </c>
    </row>
    <row r="259" spans="1:16" s="16" customFormat="1" ht="12.75" customHeight="1" x14ac:dyDescent="0.2">
      <c r="A259" s="40" t="s">
        <v>135</v>
      </c>
      <c r="B259" s="12" t="s">
        <v>7</v>
      </c>
      <c r="C259" s="13" t="s">
        <v>8</v>
      </c>
      <c r="D259" s="14"/>
      <c r="E259" s="15"/>
      <c r="F259" s="14">
        <v>13</v>
      </c>
      <c r="G259" s="15">
        <v>23783.69</v>
      </c>
      <c r="H259" s="14">
        <v>40</v>
      </c>
      <c r="I259" s="15">
        <v>73180.570000000007</v>
      </c>
      <c r="J259" s="14">
        <v>40</v>
      </c>
      <c r="K259" s="15">
        <v>73180.570000000007</v>
      </c>
      <c r="L259" s="14">
        <v>3</v>
      </c>
      <c r="M259" s="15">
        <v>5488.54</v>
      </c>
      <c r="N259" s="14">
        <v>96</v>
      </c>
      <c r="O259" s="15">
        <v>175633.37000000002</v>
      </c>
    </row>
    <row r="260" spans="1:16" s="16" customFormat="1" ht="12.75" x14ac:dyDescent="0.2">
      <c r="A260" s="17" t="s">
        <v>136</v>
      </c>
      <c r="B260" s="18"/>
      <c r="C260" s="19"/>
      <c r="D260" s="20"/>
      <c r="E260" s="21"/>
      <c r="F260" s="20">
        <v>13</v>
      </c>
      <c r="G260" s="21">
        <v>23783.69</v>
      </c>
      <c r="H260" s="20">
        <v>40</v>
      </c>
      <c r="I260" s="21">
        <v>73180.570000000007</v>
      </c>
      <c r="J260" s="20">
        <v>40</v>
      </c>
      <c r="K260" s="21">
        <v>73180.570000000007</v>
      </c>
      <c r="L260" s="20">
        <v>3</v>
      </c>
      <c r="M260" s="21">
        <v>5488.54</v>
      </c>
      <c r="N260" s="20">
        <v>96</v>
      </c>
      <c r="O260" s="21">
        <v>175633.37000000002</v>
      </c>
    </row>
    <row r="261" spans="1:16" s="16" customFormat="1" ht="12.75" customHeight="1" x14ac:dyDescent="0.2">
      <c r="A261" s="39" t="s">
        <v>34</v>
      </c>
      <c r="B261" s="12" t="s">
        <v>7</v>
      </c>
      <c r="C261" s="13" t="s">
        <v>8</v>
      </c>
      <c r="D261" s="14"/>
      <c r="E261" s="15"/>
      <c r="F261" s="14">
        <v>45</v>
      </c>
      <c r="G261" s="15">
        <v>153758.5</v>
      </c>
      <c r="H261" s="14">
        <v>139</v>
      </c>
      <c r="I261" s="15">
        <v>474942.91</v>
      </c>
      <c r="J261" s="14">
        <v>138</v>
      </c>
      <c r="K261" s="15">
        <v>471526.06</v>
      </c>
      <c r="L261" s="14">
        <v>11</v>
      </c>
      <c r="M261" s="15">
        <v>37585.410000000003</v>
      </c>
      <c r="N261" s="14">
        <v>333</v>
      </c>
      <c r="O261" s="15">
        <v>1137812.8799999999</v>
      </c>
    </row>
    <row r="262" spans="1:16" s="16" customFormat="1" ht="12.75" x14ac:dyDescent="0.2">
      <c r="A262" s="29" t="s">
        <v>35</v>
      </c>
      <c r="B262" s="18"/>
      <c r="C262" s="19"/>
      <c r="D262" s="20"/>
      <c r="E262" s="21"/>
      <c r="F262" s="20">
        <v>45</v>
      </c>
      <c r="G262" s="21">
        <v>153758.5</v>
      </c>
      <c r="H262" s="20">
        <v>139</v>
      </c>
      <c r="I262" s="21">
        <v>474942.91</v>
      </c>
      <c r="J262" s="20">
        <v>138</v>
      </c>
      <c r="K262" s="21">
        <v>471526.06</v>
      </c>
      <c r="L262" s="20">
        <v>11</v>
      </c>
      <c r="M262" s="21">
        <v>37585.410000000003</v>
      </c>
      <c r="N262" s="20">
        <v>333</v>
      </c>
      <c r="O262" s="21">
        <v>1137812.8799999999</v>
      </c>
    </row>
    <row r="263" spans="1:16" s="5" customFormat="1" ht="12.75" customHeight="1" x14ac:dyDescent="0.2">
      <c r="A263" s="11" t="s">
        <v>137</v>
      </c>
      <c r="B263" s="37" t="s">
        <v>6</v>
      </c>
      <c r="C263" s="13"/>
      <c r="D263" s="14"/>
      <c r="E263" s="15"/>
      <c r="F263" s="14">
        <v>22</v>
      </c>
      <c r="G263" s="15">
        <v>74494.289999999994</v>
      </c>
      <c r="H263" s="14">
        <v>6</v>
      </c>
      <c r="I263" s="15">
        <v>20316.63</v>
      </c>
      <c r="J263" s="14">
        <v>18</v>
      </c>
      <c r="K263" s="15">
        <v>60949.88</v>
      </c>
      <c r="L263" s="14">
        <v>2</v>
      </c>
      <c r="M263" s="15">
        <v>6772.21</v>
      </c>
      <c r="N263" s="14">
        <v>48</v>
      </c>
      <c r="O263" s="15">
        <v>162533.01</v>
      </c>
      <c r="P263" s="5">
        <v>0</v>
      </c>
    </row>
    <row r="264" spans="1:16" s="5" customFormat="1" ht="12.75" customHeight="1" x14ac:dyDescent="0.2">
      <c r="A264" s="31"/>
      <c r="B264" s="32" t="s">
        <v>7</v>
      </c>
      <c r="C264" s="13" t="s">
        <v>8</v>
      </c>
      <c r="D264" s="14"/>
      <c r="E264" s="15"/>
      <c r="F264" s="14">
        <v>997</v>
      </c>
      <c r="G264" s="15">
        <v>1472744.57</v>
      </c>
      <c r="H264" s="14">
        <v>245</v>
      </c>
      <c r="I264" s="15">
        <v>361908.14</v>
      </c>
      <c r="J264" s="14">
        <v>1014</v>
      </c>
      <c r="K264" s="15">
        <v>1497856.56</v>
      </c>
      <c r="L264" s="14">
        <v>47</v>
      </c>
      <c r="M264" s="15">
        <v>69427.28</v>
      </c>
      <c r="N264" s="14">
        <v>2303</v>
      </c>
      <c r="O264" s="15">
        <v>3401936.5500000003</v>
      </c>
      <c r="P264" s="5">
        <v>0</v>
      </c>
    </row>
    <row r="265" spans="1:16" s="5" customFormat="1" ht="12.75" customHeight="1" x14ac:dyDescent="0.2">
      <c r="A265" s="31"/>
      <c r="B265" s="33"/>
      <c r="C265" s="13" t="s">
        <v>14</v>
      </c>
      <c r="D265" s="14"/>
      <c r="E265" s="15"/>
      <c r="F265" s="14">
        <v>360</v>
      </c>
      <c r="G265" s="15">
        <v>248864.4</v>
      </c>
      <c r="H265" s="14">
        <v>91</v>
      </c>
      <c r="I265" s="15">
        <v>62907.39</v>
      </c>
      <c r="J265" s="14">
        <v>495</v>
      </c>
      <c r="K265" s="15">
        <v>342188.55</v>
      </c>
      <c r="L265" s="14">
        <v>19</v>
      </c>
      <c r="M265" s="15">
        <v>13134.51</v>
      </c>
      <c r="N265" s="14">
        <v>965</v>
      </c>
      <c r="O265" s="15">
        <v>667094.85</v>
      </c>
      <c r="P265" s="5">
        <v>0</v>
      </c>
    </row>
    <row r="266" spans="1:16" s="5" customFormat="1" ht="12.75" customHeight="1" x14ac:dyDescent="0.2">
      <c r="A266" s="24"/>
      <c r="B266" s="35"/>
      <c r="C266" s="13" t="s">
        <v>11</v>
      </c>
      <c r="D266" s="14"/>
      <c r="E266" s="15"/>
      <c r="F266" s="14">
        <v>1331</v>
      </c>
      <c r="G266" s="15">
        <v>737980.55</v>
      </c>
      <c r="H266" s="14">
        <v>388</v>
      </c>
      <c r="I266" s="15">
        <v>247149.56</v>
      </c>
      <c r="J266" s="14">
        <v>1547</v>
      </c>
      <c r="K266" s="15">
        <v>730495.82</v>
      </c>
      <c r="L266" s="14">
        <v>64</v>
      </c>
      <c r="M266" s="15">
        <v>35439.22</v>
      </c>
      <c r="N266" s="14">
        <v>3330</v>
      </c>
      <c r="O266" s="15">
        <v>1751065.15</v>
      </c>
      <c r="P266" s="5">
        <v>0</v>
      </c>
    </row>
    <row r="267" spans="1:16" s="5" customFormat="1" ht="12.75" x14ac:dyDescent="0.2">
      <c r="A267" s="38" t="s">
        <v>138</v>
      </c>
      <c r="B267" s="18"/>
      <c r="C267" s="19"/>
      <c r="D267" s="20"/>
      <c r="E267" s="21"/>
      <c r="F267" s="20">
        <v>2710</v>
      </c>
      <c r="G267" s="21">
        <v>2534083.81</v>
      </c>
      <c r="H267" s="20">
        <v>730</v>
      </c>
      <c r="I267" s="21">
        <v>692281.72</v>
      </c>
      <c r="J267" s="20">
        <v>3074</v>
      </c>
      <c r="K267" s="21">
        <v>2631490.81</v>
      </c>
      <c r="L267" s="20">
        <v>132</v>
      </c>
      <c r="M267" s="21">
        <v>124773.22</v>
      </c>
      <c r="N267" s="20">
        <v>6646</v>
      </c>
      <c r="O267" s="21">
        <v>5982629.5600000005</v>
      </c>
      <c r="P267" s="5">
        <v>0</v>
      </c>
    </row>
    <row r="268" spans="1:16" s="16" customFormat="1" ht="12.75" customHeight="1" x14ac:dyDescent="0.2">
      <c r="A268" s="11" t="s">
        <v>139</v>
      </c>
      <c r="B268" s="11" t="s">
        <v>7</v>
      </c>
      <c r="C268" s="13" t="s">
        <v>8</v>
      </c>
      <c r="D268" s="14">
        <v>0</v>
      </c>
      <c r="E268" s="15">
        <v>0</v>
      </c>
      <c r="F268" s="14">
        <v>17</v>
      </c>
      <c r="G268" s="15">
        <v>23857.8</v>
      </c>
      <c r="H268" s="14"/>
      <c r="I268" s="15"/>
      <c r="J268" s="14">
        <v>37</v>
      </c>
      <c r="K268" s="15">
        <v>51925.8</v>
      </c>
      <c r="L268" s="14"/>
      <c r="M268" s="15"/>
      <c r="N268" s="14">
        <v>54</v>
      </c>
      <c r="O268" s="15">
        <v>75783.600000000006</v>
      </c>
    </row>
    <row r="269" spans="1:16" s="16" customFormat="1" ht="12.75" customHeight="1" x14ac:dyDescent="0.2">
      <c r="A269" s="31"/>
      <c r="B269" s="31"/>
      <c r="C269" s="13" t="s">
        <v>14</v>
      </c>
      <c r="D269" s="14"/>
      <c r="E269" s="15"/>
      <c r="F269" s="14">
        <v>2</v>
      </c>
      <c r="G269" s="15">
        <v>1565.87</v>
      </c>
      <c r="H269" s="14">
        <v>8</v>
      </c>
      <c r="I269" s="15">
        <v>6263.47</v>
      </c>
      <c r="J269" s="14">
        <v>7</v>
      </c>
      <c r="K269" s="15">
        <v>5480.53</v>
      </c>
      <c r="L269" s="14">
        <v>1</v>
      </c>
      <c r="M269" s="15">
        <v>782.93</v>
      </c>
      <c r="N269" s="14">
        <v>18</v>
      </c>
      <c r="O269" s="15">
        <v>14092.8</v>
      </c>
    </row>
    <row r="270" spans="1:16" s="16" customFormat="1" ht="12.75" customHeight="1" x14ac:dyDescent="0.2">
      <c r="A270" s="24"/>
      <c r="B270" s="24"/>
      <c r="C270" s="13" t="s">
        <v>11</v>
      </c>
      <c r="D270" s="14"/>
      <c r="E270" s="15"/>
      <c r="F270" s="14">
        <v>5</v>
      </c>
      <c r="G270" s="15">
        <v>1987.1</v>
      </c>
      <c r="H270" s="14"/>
      <c r="I270" s="15"/>
      <c r="J270" s="14">
        <v>20</v>
      </c>
      <c r="K270" s="15">
        <v>7948.39</v>
      </c>
      <c r="L270" s="14"/>
      <c r="M270" s="15"/>
      <c r="N270" s="14">
        <v>25</v>
      </c>
      <c r="O270" s="15">
        <v>9935.49</v>
      </c>
    </row>
    <row r="271" spans="1:16" s="16" customFormat="1" ht="12.75" x14ac:dyDescent="0.2">
      <c r="A271" s="17" t="s">
        <v>140</v>
      </c>
      <c r="B271" s="18"/>
      <c r="C271" s="19"/>
      <c r="D271" s="20">
        <v>0</v>
      </c>
      <c r="E271" s="21">
        <v>0</v>
      </c>
      <c r="F271" s="20">
        <v>24</v>
      </c>
      <c r="G271" s="21">
        <v>27410.769999999997</v>
      </c>
      <c r="H271" s="20">
        <v>8</v>
      </c>
      <c r="I271" s="21">
        <v>6263.47</v>
      </c>
      <c r="J271" s="20">
        <v>64</v>
      </c>
      <c r="K271" s="21">
        <v>65354.720000000001</v>
      </c>
      <c r="L271" s="20">
        <v>1</v>
      </c>
      <c r="M271" s="21">
        <v>782.93</v>
      </c>
      <c r="N271" s="20">
        <v>97</v>
      </c>
      <c r="O271" s="21">
        <v>99811.890000000014</v>
      </c>
    </row>
    <row r="272" spans="1:16" s="16" customFormat="1" ht="12.75" customHeight="1" x14ac:dyDescent="0.2">
      <c r="A272" s="39" t="s">
        <v>36</v>
      </c>
      <c r="B272" s="44" t="s">
        <v>7</v>
      </c>
      <c r="C272" s="13" t="s">
        <v>8</v>
      </c>
      <c r="D272" s="14"/>
      <c r="E272" s="15"/>
      <c r="F272" s="14">
        <v>21</v>
      </c>
      <c r="G272" s="15">
        <v>36940.410000000003</v>
      </c>
      <c r="H272" s="14">
        <v>45</v>
      </c>
      <c r="I272" s="15">
        <v>79158.03</v>
      </c>
      <c r="J272" s="14">
        <v>9</v>
      </c>
      <c r="K272" s="15">
        <v>15831.61</v>
      </c>
      <c r="L272" s="14">
        <v>8</v>
      </c>
      <c r="M272" s="15">
        <v>14072.54</v>
      </c>
      <c r="N272" s="14">
        <v>83</v>
      </c>
      <c r="O272" s="15">
        <v>146002.59</v>
      </c>
    </row>
    <row r="273" spans="1:16" s="16" customFormat="1" ht="12.75" x14ac:dyDescent="0.2">
      <c r="A273" s="17" t="s">
        <v>37</v>
      </c>
      <c r="B273" s="18"/>
      <c r="C273" s="19"/>
      <c r="D273" s="20"/>
      <c r="E273" s="21"/>
      <c r="F273" s="20">
        <v>21</v>
      </c>
      <c r="G273" s="21">
        <v>36940.410000000003</v>
      </c>
      <c r="H273" s="20">
        <v>45</v>
      </c>
      <c r="I273" s="21">
        <v>79158.03</v>
      </c>
      <c r="J273" s="20">
        <v>9</v>
      </c>
      <c r="K273" s="21">
        <v>15831.61</v>
      </c>
      <c r="L273" s="20">
        <v>8</v>
      </c>
      <c r="M273" s="21">
        <v>14072.54</v>
      </c>
      <c r="N273" s="20">
        <v>83</v>
      </c>
      <c r="O273" s="21">
        <v>146002.59</v>
      </c>
    </row>
    <row r="274" spans="1:16" s="16" customFormat="1" ht="12.75" customHeight="1" x14ac:dyDescent="0.2">
      <c r="A274" s="39" t="s">
        <v>38</v>
      </c>
      <c r="B274" s="44" t="s">
        <v>7</v>
      </c>
      <c r="C274" s="13" t="s">
        <v>8</v>
      </c>
      <c r="D274" s="14"/>
      <c r="E274" s="15"/>
      <c r="F274" s="14">
        <v>52</v>
      </c>
      <c r="G274" s="15">
        <v>286656.96000000002</v>
      </c>
      <c r="H274" s="14">
        <v>450</v>
      </c>
      <c r="I274" s="15">
        <v>2480685.23</v>
      </c>
      <c r="J274" s="14">
        <v>168</v>
      </c>
      <c r="K274" s="15">
        <v>926122.49</v>
      </c>
      <c r="L274" s="14"/>
      <c r="M274" s="15"/>
      <c r="N274" s="14">
        <v>670</v>
      </c>
      <c r="O274" s="15">
        <v>3693464.6799999997</v>
      </c>
    </row>
    <row r="275" spans="1:16" s="16" customFormat="1" ht="12.75" x14ac:dyDescent="0.2">
      <c r="A275" s="17" t="s">
        <v>39</v>
      </c>
      <c r="B275" s="18"/>
      <c r="C275" s="19"/>
      <c r="D275" s="20"/>
      <c r="E275" s="21"/>
      <c r="F275" s="20">
        <v>52</v>
      </c>
      <c r="G275" s="21">
        <v>286656.96000000002</v>
      </c>
      <c r="H275" s="20">
        <v>450</v>
      </c>
      <c r="I275" s="21">
        <v>2480685.23</v>
      </c>
      <c r="J275" s="20">
        <v>168</v>
      </c>
      <c r="K275" s="21">
        <v>926122.49</v>
      </c>
      <c r="L275" s="20"/>
      <c r="M275" s="21"/>
      <c r="N275" s="20">
        <v>670</v>
      </c>
      <c r="O275" s="21">
        <v>3693464.6799999997</v>
      </c>
    </row>
    <row r="276" spans="1:16" s="16" customFormat="1" ht="12.75" customHeight="1" x14ac:dyDescent="0.2">
      <c r="A276" s="40" t="s">
        <v>40</v>
      </c>
      <c r="B276" s="12" t="s">
        <v>6</v>
      </c>
      <c r="C276" s="13"/>
      <c r="D276" s="14">
        <v>0</v>
      </c>
      <c r="E276" s="15">
        <v>0</v>
      </c>
      <c r="F276" s="14">
        <v>0</v>
      </c>
      <c r="G276" s="15">
        <v>0</v>
      </c>
      <c r="H276" s="14">
        <v>3</v>
      </c>
      <c r="I276" s="15">
        <v>343290.75</v>
      </c>
      <c r="J276" s="14">
        <v>1</v>
      </c>
      <c r="K276" s="15">
        <v>114430.25</v>
      </c>
      <c r="L276" s="14">
        <v>0</v>
      </c>
      <c r="M276" s="15">
        <v>0</v>
      </c>
      <c r="N276" s="14">
        <v>4</v>
      </c>
      <c r="O276" s="15">
        <v>457721</v>
      </c>
    </row>
    <row r="277" spans="1:16" s="16" customFormat="1" ht="12.75" x14ac:dyDescent="0.2">
      <c r="A277" s="17" t="s">
        <v>41</v>
      </c>
      <c r="B277" s="18"/>
      <c r="C277" s="19"/>
      <c r="D277" s="20">
        <v>0</v>
      </c>
      <c r="E277" s="21">
        <v>0</v>
      </c>
      <c r="F277" s="20">
        <v>0</v>
      </c>
      <c r="G277" s="21">
        <v>0</v>
      </c>
      <c r="H277" s="20">
        <v>3</v>
      </c>
      <c r="I277" s="21">
        <v>343290.75</v>
      </c>
      <c r="J277" s="20">
        <v>1</v>
      </c>
      <c r="K277" s="21">
        <v>114430.25</v>
      </c>
      <c r="L277" s="20">
        <v>0</v>
      </c>
      <c r="M277" s="21">
        <v>0</v>
      </c>
      <c r="N277" s="20">
        <v>4</v>
      </c>
      <c r="O277" s="21">
        <v>457721</v>
      </c>
    </row>
    <row r="278" spans="1:16" s="16" customFormat="1" ht="12.75" customHeight="1" x14ac:dyDescent="0.2">
      <c r="A278" s="39" t="s">
        <v>141</v>
      </c>
      <c r="B278" s="44" t="s">
        <v>7</v>
      </c>
      <c r="C278" s="13" t="s">
        <v>8</v>
      </c>
      <c r="D278" s="14"/>
      <c r="E278" s="15"/>
      <c r="F278" s="14">
        <v>27</v>
      </c>
      <c r="G278" s="15">
        <v>154725.4</v>
      </c>
      <c r="H278" s="14">
        <v>570</v>
      </c>
      <c r="I278" s="15">
        <v>3266425.23</v>
      </c>
      <c r="J278" s="14">
        <v>80</v>
      </c>
      <c r="K278" s="15">
        <v>458445.65</v>
      </c>
      <c r="L278" s="14">
        <v>0</v>
      </c>
      <c r="M278" s="15">
        <v>0</v>
      </c>
      <c r="N278" s="14">
        <v>677</v>
      </c>
      <c r="O278" s="15">
        <v>3879596.28</v>
      </c>
    </row>
    <row r="279" spans="1:16" s="16" customFormat="1" ht="12.75" x14ac:dyDescent="0.2">
      <c r="A279" s="29" t="s">
        <v>142</v>
      </c>
      <c r="B279" s="18"/>
      <c r="C279" s="19"/>
      <c r="D279" s="20"/>
      <c r="E279" s="21"/>
      <c r="F279" s="20">
        <v>27</v>
      </c>
      <c r="G279" s="21">
        <v>154725.4</v>
      </c>
      <c r="H279" s="20">
        <v>570</v>
      </c>
      <c r="I279" s="21">
        <v>3266425.23</v>
      </c>
      <c r="J279" s="20">
        <v>80</v>
      </c>
      <c r="K279" s="21">
        <v>458445.65</v>
      </c>
      <c r="L279" s="20">
        <v>0</v>
      </c>
      <c r="M279" s="21">
        <v>0</v>
      </c>
      <c r="N279" s="20">
        <v>677</v>
      </c>
      <c r="O279" s="21">
        <v>3879596.28</v>
      </c>
    </row>
    <row r="280" spans="1:16" s="16" customFormat="1" ht="12.75" customHeight="1" x14ac:dyDescent="0.2">
      <c r="A280" s="11" t="s">
        <v>42</v>
      </c>
      <c r="B280" s="37" t="s">
        <v>6</v>
      </c>
      <c r="C280" s="13"/>
      <c r="D280" s="14"/>
      <c r="E280" s="15"/>
      <c r="F280" s="14">
        <v>12</v>
      </c>
      <c r="G280" s="15">
        <v>195520.08</v>
      </c>
      <c r="H280" s="14">
        <v>69</v>
      </c>
      <c r="I280" s="15">
        <v>1124240.46</v>
      </c>
      <c r="J280" s="14">
        <v>19</v>
      </c>
      <c r="K280" s="15">
        <v>309573.46000000002</v>
      </c>
      <c r="L280" s="14"/>
      <c r="M280" s="15"/>
      <c r="N280" s="14">
        <v>100</v>
      </c>
      <c r="O280" s="15">
        <v>1629334</v>
      </c>
    </row>
    <row r="281" spans="1:16" s="16" customFormat="1" ht="12.75" customHeight="1" x14ac:dyDescent="0.2">
      <c r="A281" s="24"/>
      <c r="B281" s="37" t="s">
        <v>16</v>
      </c>
      <c r="C281" s="13"/>
      <c r="D281" s="14"/>
      <c r="E281" s="15"/>
      <c r="F281" s="14">
        <v>13</v>
      </c>
      <c r="G281" s="15">
        <v>465935.56</v>
      </c>
      <c r="H281" s="14">
        <v>91</v>
      </c>
      <c r="I281" s="15">
        <v>3261548.92</v>
      </c>
      <c r="J281" s="14">
        <v>26</v>
      </c>
      <c r="K281" s="15">
        <v>931871.12</v>
      </c>
      <c r="L281" s="14">
        <v>2</v>
      </c>
      <c r="M281" s="15">
        <v>71682.39</v>
      </c>
      <c r="N281" s="14">
        <v>132</v>
      </c>
      <c r="O281" s="15">
        <v>4731037.9899999993</v>
      </c>
    </row>
    <row r="282" spans="1:16" s="16" customFormat="1" ht="12.75" x14ac:dyDescent="0.2">
      <c r="A282" s="38" t="s">
        <v>43</v>
      </c>
      <c r="B282" s="18"/>
      <c r="C282" s="19"/>
      <c r="D282" s="20"/>
      <c r="E282" s="21"/>
      <c r="F282" s="20">
        <v>25</v>
      </c>
      <c r="G282" s="21">
        <v>661455.64</v>
      </c>
      <c r="H282" s="20">
        <v>160</v>
      </c>
      <c r="I282" s="21">
        <v>4385789.38</v>
      </c>
      <c r="J282" s="20">
        <v>45</v>
      </c>
      <c r="K282" s="21">
        <v>1241444.58</v>
      </c>
      <c r="L282" s="20">
        <v>2</v>
      </c>
      <c r="M282" s="21">
        <v>71682.39</v>
      </c>
      <c r="N282" s="20">
        <v>232</v>
      </c>
      <c r="O282" s="21">
        <v>6360371.9899999993</v>
      </c>
    </row>
    <row r="283" spans="1:16" s="16" customFormat="1" ht="12.75" customHeight="1" x14ac:dyDescent="0.2">
      <c r="A283" s="40" t="s">
        <v>44</v>
      </c>
      <c r="B283" s="12" t="s">
        <v>6</v>
      </c>
      <c r="C283" s="13"/>
      <c r="D283" s="14">
        <v>0</v>
      </c>
      <c r="E283" s="15">
        <v>0</v>
      </c>
      <c r="F283" s="14">
        <v>1</v>
      </c>
      <c r="G283" s="15">
        <v>114430.2</v>
      </c>
      <c r="H283" s="14">
        <v>7</v>
      </c>
      <c r="I283" s="15">
        <v>801011.4</v>
      </c>
      <c r="J283" s="14">
        <v>7</v>
      </c>
      <c r="K283" s="15">
        <v>801011.4</v>
      </c>
      <c r="L283" s="14">
        <v>0</v>
      </c>
      <c r="M283" s="15">
        <v>0</v>
      </c>
      <c r="N283" s="14">
        <v>15</v>
      </c>
      <c r="O283" s="15">
        <v>1716453</v>
      </c>
    </row>
    <row r="284" spans="1:16" s="16" customFormat="1" ht="12.75" x14ac:dyDescent="0.2">
      <c r="A284" s="17" t="s">
        <v>45</v>
      </c>
      <c r="B284" s="18"/>
      <c r="C284" s="19"/>
      <c r="D284" s="20">
        <v>0</v>
      </c>
      <c r="E284" s="21">
        <v>0</v>
      </c>
      <c r="F284" s="20">
        <v>1</v>
      </c>
      <c r="G284" s="21">
        <v>114430.2</v>
      </c>
      <c r="H284" s="20">
        <v>7</v>
      </c>
      <c r="I284" s="21">
        <v>801011.4</v>
      </c>
      <c r="J284" s="20">
        <v>7</v>
      </c>
      <c r="K284" s="21">
        <v>801011.4</v>
      </c>
      <c r="L284" s="20">
        <v>0</v>
      </c>
      <c r="M284" s="21">
        <v>0</v>
      </c>
      <c r="N284" s="20">
        <v>15</v>
      </c>
      <c r="O284" s="21">
        <v>1716453</v>
      </c>
    </row>
    <row r="285" spans="1:16" s="16" customFormat="1" ht="12.75" customHeight="1" x14ac:dyDescent="0.2">
      <c r="A285" s="11" t="s">
        <v>143</v>
      </c>
      <c r="B285" s="37" t="s">
        <v>16</v>
      </c>
      <c r="C285" s="13"/>
      <c r="D285" s="14">
        <v>0</v>
      </c>
      <c r="E285" s="15">
        <v>0</v>
      </c>
      <c r="F285" s="14">
        <v>86</v>
      </c>
      <c r="G285" s="15">
        <v>11188719.449999999</v>
      </c>
      <c r="H285" s="14">
        <v>92</v>
      </c>
      <c r="I285" s="15">
        <v>11938369.800000001</v>
      </c>
      <c r="J285" s="14">
        <v>165</v>
      </c>
      <c r="K285" s="15">
        <v>21280981.300000001</v>
      </c>
      <c r="L285" s="14">
        <v>15</v>
      </c>
      <c r="M285" s="15">
        <v>1948081.06</v>
      </c>
      <c r="N285" s="14">
        <v>358</v>
      </c>
      <c r="O285" s="15">
        <v>46356151.609999999</v>
      </c>
    </row>
    <row r="286" spans="1:16" s="16" customFormat="1" ht="12.75" customHeight="1" x14ac:dyDescent="0.2">
      <c r="A286" s="24"/>
      <c r="B286" s="37" t="s">
        <v>173</v>
      </c>
      <c r="C286" s="13"/>
      <c r="D286" s="14">
        <v>0</v>
      </c>
      <c r="E286" s="15">
        <v>0</v>
      </c>
      <c r="F286" s="14">
        <v>46</v>
      </c>
      <c r="G286" s="15">
        <v>9149257.3100000005</v>
      </c>
      <c r="H286" s="23">
        <v>49</v>
      </c>
      <c r="I286" s="15">
        <v>9745948</v>
      </c>
      <c r="J286" s="23">
        <v>87</v>
      </c>
      <c r="K286" s="15">
        <v>17304030.120000001</v>
      </c>
      <c r="L286" s="14">
        <v>8</v>
      </c>
      <c r="M286" s="15">
        <v>1591175.18</v>
      </c>
      <c r="N286" s="14">
        <v>190</v>
      </c>
      <c r="O286" s="15">
        <v>37790410.609999999</v>
      </c>
      <c r="P286" s="54"/>
    </row>
    <row r="287" spans="1:16" s="16" customFormat="1" ht="12.75" x14ac:dyDescent="0.2">
      <c r="A287" s="17" t="s">
        <v>144</v>
      </c>
      <c r="B287" s="18"/>
      <c r="C287" s="19"/>
      <c r="D287" s="20">
        <v>0</v>
      </c>
      <c r="E287" s="21">
        <v>0</v>
      </c>
      <c r="F287" s="20">
        <v>86</v>
      </c>
      <c r="G287" s="21">
        <v>11188719.449999999</v>
      </c>
      <c r="H287" s="20">
        <v>92</v>
      </c>
      <c r="I287" s="21">
        <v>11938369.800000001</v>
      </c>
      <c r="J287" s="20">
        <v>165</v>
      </c>
      <c r="K287" s="21">
        <v>21280981.300000001</v>
      </c>
      <c r="L287" s="20">
        <v>15</v>
      </c>
      <c r="M287" s="21">
        <v>1948081.06</v>
      </c>
      <c r="N287" s="20">
        <v>358</v>
      </c>
      <c r="O287" s="21">
        <v>46356151.609999999</v>
      </c>
    </row>
    <row r="288" spans="1:16" s="16" customFormat="1" ht="12.75" customHeight="1" x14ac:dyDescent="0.2">
      <c r="A288" s="40" t="s">
        <v>46</v>
      </c>
      <c r="B288" s="44" t="s">
        <v>7</v>
      </c>
      <c r="C288" s="13" t="s">
        <v>8</v>
      </c>
      <c r="D288" s="14"/>
      <c r="E288" s="15"/>
      <c r="F288" s="14">
        <v>157</v>
      </c>
      <c r="G288" s="15">
        <v>868712.74</v>
      </c>
      <c r="H288" s="14">
        <v>296</v>
      </c>
      <c r="I288" s="15">
        <v>1637827.85</v>
      </c>
      <c r="J288" s="14">
        <v>0</v>
      </c>
      <c r="K288" s="15">
        <v>0</v>
      </c>
      <c r="L288" s="14">
        <v>223</v>
      </c>
      <c r="M288" s="15">
        <v>1233904.0900000001</v>
      </c>
      <c r="N288" s="14">
        <v>676</v>
      </c>
      <c r="O288" s="15">
        <v>3740444.6799999997</v>
      </c>
    </row>
    <row r="289" spans="1:16" s="16" customFormat="1" ht="12.75" x14ac:dyDescent="0.2">
      <c r="A289" s="17" t="s">
        <v>47</v>
      </c>
      <c r="B289" s="18"/>
      <c r="C289" s="19"/>
      <c r="D289" s="20"/>
      <c r="E289" s="20"/>
      <c r="F289" s="20">
        <v>157</v>
      </c>
      <c r="G289" s="20">
        <v>868712.74</v>
      </c>
      <c r="H289" s="20">
        <v>296</v>
      </c>
      <c r="I289" s="20">
        <v>1637827.85</v>
      </c>
      <c r="J289" s="20">
        <v>0</v>
      </c>
      <c r="K289" s="20">
        <v>0</v>
      </c>
      <c r="L289" s="20">
        <v>223</v>
      </c>
      <c r="M289" s="20">
        <v>1233904.0900000001</v>
      </c>
      <c r="N289" s="20">
        <v>676</v>
      </c>
      <c r="O289" s="20">
        <v>3740444.6799999997</v>
      </c>
    </row>
    <row r="290" spans="1:16" s="16" customFormat="1" ht="12.75" customHeight="1" x14ac:dyDescent="0.2">
      <c r="A290" s="40" t="s">
        <v>145</v>
      </c>
      <c r="B290" s="44" t="s">
        <v>7</v>
      </c>
      <c r="C290" s="13" t="s">
        <v>8</v>
      </c>
      <c r="D290" s="14"/>
      <c r="E290" s="15"/>
      <c r="F290" s="14">
        <v>3</v>
      </c>
      <c r="G290" s="15">
        <v>13657.99</v>
      </c>
      <c r="H290" s="14">
        <v>19</v>
      </c>
      <c r="I290" s="15">
        <v>86500.61</v>
      </c>
      <c r="J290" s="14">
        <v>21</v>
      </c>
      <c r="K290" s="15">
        <v>95605.93</v>
      </c>
      <c r="L290" s="14">
        <v>1</v>
      </c>
      <c r="M290" s="15">
        <v>4552.66</v>
      </c>
      <c r="N290" s="14">
        <v>44</v>
      </c>
      <c r="O290" s="15">
        <v>200317.18999999997</v>
      </c>
    </row>
    <row r="291" spans="1:16" s="16" customFormat="1" ht="12.75" x14ac:dyDescent="0.2">
      <c r="A291" s="29" t="s">
        <v>146</v>
      </c>
      <c r="B291" s="18"/>
      <c r="C291" s="19"/>
      <c r="D291" s="20"/>
      <c r="E291" s="21"/>
      <c r="F291" s="20">
        <v>3</v>
      </c>
      <c r="G291" s="21">
        <v>13657.99</v>
      </c>
      <c r="H291" s="20">
        <v>19</v>
      </c>
      <c r="I291" s="21">
        <v>86500.61</v>
      </c>
      <c r="J291" s="20">
        <v>21</v>
      </c>
      <c r="K291" s="21">
        <v>95605.93</v>
      </c>
      <c r="L291" s="20">
        <v>1</v>
      </c>
      <c r="M291" s="21">
        <v>4552.66</v>
      </c>
      <c r="N291" s="20">
        <v>44</v>
      </c>
      <c r="O291" s="21">
        <v>200317.18999999997</v>
      </c>
    </row>
    <row r="292" spans="1:16" s="16" customFormat="1" ht="12.75" customHeight="1" x14ac:dyDescent="0.2">
      <c r="A292" s="49" t="s">
        <v>147</v>
      </c>
      <c r="B292" s="13" t="s">
        <v>7</v>
      </c>
      <c r="C292" s="13" t="s">
        <v>8</v>
      </c>
      <c r="D292" s="14"/>
      <c r="E292" s="15"/>
      <c r="F292" s="14">
        <v>393</v>
      </c>
      <c r="G292" s="15">
        <v>2159322</v>
      </c>
      <c r="H292" s="14">
        <v>865</v>
      </c>
      <c r="I292" s="15">
        <v>4752706.18</v>
      </c>
      <c r="J292" s="14">
        <v>805</v>
      </c>
      <c r="K292" s="15">
        <v>4423038.6900000004</v>
      </c>
      <c r="L292" s="14">
        <v>36</v>
      </c>
      <c r="M292" s="15">
        <v>197800.49</v>
      </c>
      <c r="N292" s="14">
        <v>2099</v>
      </c>
      <c r="O292" s="15">
        <v>11532867.360000001</v>
      </c>
    </row>
    <row r="293" spans="1:16" s="16" customFormat="1" ht="12.75" customHeight="1" x14ac:dyDescent="0.2">
      <c r="A293" s="31"/>
      <c r="B293" s="37" t="s">
        <v>16</v>
      </c>
      <c r="C293" s="13"/>
      <c r="D293" s="14"/>
      <c r="E293" s="15"/>
      <c r="F293" s="14">
        <v>26</v>
      </c>
      <c r="G293" s="15">
        <v>503666.81</v>
      </c>
      <c r="H293" s="14">
        <v>35</v>
      </c>
      <c r="I293" s="15">
        <v>713266.77</v>
      </c>
      <c r="J293" s="14">
        <v>73</v>
      </c>
      <c r="K293" s="15">
        <v>1572783.33</v>
      </c>
      <c r="L293" s="14">
        <v>6</v>
      </c>
      <c r="M293" s="15">
        <v>177924.87</v>
      </c>
      <c r="N293" s="14">
        <v>140</v>
      </c>
      <c r="O293" s="15">
        <v>2967641.7800000003</v>
      </c>
    </row>
    <row r="294" spans="1:16" s="16" customFormat="1" ht="12.75" customHeight="1" x14ac:dyDescent="0.2">
      <c r="A294" s="24"/>
      <c r="B294" s="37" t="s">
        <v>173</v>
      </c>
      <c r="C294" s="13"/>
      <c r="D294" s="14"/>
      <c r="E294" s="15"/>
      <c r="F294" s="14">
        <v>2</v>
      </c>
      <c r="G294" s="15">
        <v>250266.12</v>
      </c>
      <c r="H294" s="23">
        <v>3</v>
      </c>
      <c r="I294" s="15">
        <v>375399.18</v>
      </c>
      <c r="J294" s="23">
        <v>7</v>
      </c>
      <c r="K294" s="15">
        <v>875931.42</v>
      </c>
      <c r="L294" s="14">
        <v>1</v>
      </c>
      <c r="M294" s="15">
        <v>125133.06</v>
      </c>
      <c r="N294" s="14">
        <v>13</v>
      </c>
      <c r="O294" s="15">
        <v>1626729.7800000003</v>
      </c>
      <c r="P294" s="54"/>
    </row>
    <row r="295" spans="1:16" s="16" customFormat="1" ht="12.75" x14ac:dyDescent="0.2">
      <c r="A295" s="38" t="s">
        <v>148</v>
      </c>
      <c r="B295" s="18"/>
      <c r="C295" s="19"/>
      <c r="D295" s="20"/>
      <c r="E295" s="21"/>
      <c r="F295" s="20">
        <v>419</v>
      </c>
      <c r="G295" s="21">
        <v>2662988.81</v>
      </c>
      <c r="H295" s="20">
        <v>900</v>
      </c>
      <c r="I295" s="21">
        <v>5465972.9499999993</v>
      </c>
      <c r="J295" s="20">
        <v>878</v>
      </c>
      <c r="K295" s="21">
        <v>5995822.0200000005</v>
      </c>
      <c r="L295" s="20">
        <v>42</v>
      </c>
      <c r="M295" s="21">
        <v>375725.36</v>
      </c>
      <c r="N295" s="20">
        <v>2239</v>
      </c>
      <c r="O295" s="21">
        <v>14500509.140000001</v>
      </c>
    </row>
    <row r="296" spans="1:16" s="16" customFormat="1" ht="12.75" customHeight="1" x14ac:dyDescent="0.2">
      <c r="A296" s="49" t="s">
        <v>149</v>
      </c>
      <c r="B296" s="12" t="s">
        <v>6</v>
      </c>
      <c r="C296" s="13"/>
      <c r="D296" s="14">
        <v>0</v>
      </c>
      <c r="E296" s="15">
        <v>0</v>
      </c>
      <c r="F296" s="14">
        <v>0</v>
      </c>
      <c r="G296" s="15">
        <v>0</v>
      </c>
      <c r="H296" s="14">
        <v>1</v>
      </c>
      <c r="I296" s="15">
        <v>114430</v>
      </c>
      <c r="J296" s="14">
        <v>1</v>
      </c>
      <c r="K296" s="15">
        <v>114430</v>
      </c>
      <c r="L296" s="14">
        <v>0</v>
      </c>
      <c r="M296" s="15">
        <v>0</v>
      </c>
      <c r="N296" s="14">
        <v>2</v>
      </c>
      <c r="O296" s="15">
        <v>228860</v>
      </c>
    </row>
    <row r="297" spans="1:16" s="16" customFormat="1" ht="12.75" customHeight="1" x14ac:dyDescent="0.2">
      <c r="A297" s="31"/>
      <c r="B297" s="12" t="s">
        <v>16</v>
      </c>
      <c r="C297" s="13"/>
      <c r="D297" s="14"/>
      <c r="E297" s="15"/>
      <c r="F297" s="14">
        <v>3</v>
      </c>
      <c r="G297" s="15">
        <v>219782.92</v>
      </c>
      <c r="H297" s="14">
        <v>15</v>
      </c>
      <c r="I297" s="15">
        <v>1098914.6100000001</v>
      </c>
      <c r="J297" s="14">
        <v>15</v>
      </c>
      <c r="K297" s="15">
        <v>1040362.91</v>
      </c>
      <c r="L297" s="14"/>
      <c r="M297" s="15"/>
      <c r="N297" s="14">
        <v>33</v>
      </c>
      <c r="O297" s="15">
        <v>2359060.44</v>
      </c>
    </row>
    <row r="298" spans="1:16" s="16" customFormat="1" ht="12.75" customHeight="1" x14ac:dyDescent="0.2">
      <c r="A298" s="24"/>
      <c r="B298" s="37" t="s">
        <v>173</v>
      </c>
      <c r="C298" s="13"/>
      <c r="D298" s="14"/>
      <c r="E298" s="15"/>
      <c r="F298" s="14">
        <v>1</v>
      </c>
      <c r="G298" s="15">
        <v>112295.44</v>
      </c>
      <c r="H298" s="23">
        <v>5</v>
      </c>
      <c r="I298" s="15">
        <v>561477.22</v>
      </c>
      <c r="J298" s="23">
        <v>4</v>
      </c>
      <c r="K298" s="15">
        <v>449181.78</v>
      </c>
      <c r="L298" s="14"/>
      <c r="M298" s="15"/>
      <c r="N298" s="14">
        <v>10</v>
      </c>
      <c r="O298" s="15">
        <v>1122954.44</v>
      </c>
      <c r="P298" s="54"/>
    </row>
    <row r="299" spans="1:16" s="16" customFormat="1" ht="12.75" x14ac:dyDescent="0.2">
      <c r="A299" s="17" t="s">
        <v>150</v>
      </c>
      <c r="B299" s="18"/>
      <c r="C299" s="19"/>
      <c r="D299" s="20"/>
      <c r="E299" s="21"/>
      <c r="F299" s="20">
        <v>3</v>
      </c>
      <c r="G299" s="20">
        <v>219782.92</v>
      </c>
      <c r="H299" s="20">
        <v>16</v>
      </c>
      <c r="I299" s="20">
        <v>1213344.6100000001</v>
      </c>
      <c r="J299" s="20">
        <v>16</v>
      </c>
      <c r="K299" s="20">
        <v>1154792.9100000001</v>
      </c>
      <c r="L299" s="20">
        <v>0</v>
      </c>
      <c r="M299" s="20">
        <v>0</v>
      </c>
      <c r="N299" s="20">
        <v>35</v>
      </c>
      <c r="O299" s="20">
        <v>2587920.44</v>
      </c>
    </row>
    <row r="300" spans="1:16" s="16" customFormat="1" ht="12.75" customHeight="1" x14ac:dyDescent="0.2">
      <c r="A300" s="40" t="s">
        <v>151</v>
      </c>
      <c r="B300" s="44" t="s">
        <v>7</v>
      </c>
      <c r="C300" s="13" t="s">
        <v>8</v>
      </c>
      <c r="D300" s="14"/>
      <c r="E300" s="15"/>
      <c r="F300" s="14">
        <v>14</v>
      </c>
      <c r="G300" s="15">
        <v>47640.9</v>
      </c>
      <c r="H300" s="14">
        <v>30</v>
      </c>
      <c r="I300" s="15">
        <v>102087.63</v>
      </c>
      <c r="J300" s="14">
        <v>36</v>
      </c>
      <c r="K300" s="15">
        <v>122505.16</v>
      </c>
      <c r="L300" s="14">
        <v>1</v>
      </c>
      <c r="M300" s="15">
        <v>3402.92</v>
      </c>
      <c r="N300" s="14">
        <v>81</v>
      </c>
      <c r="O300" s="15">
        <v>275636.61</v>
      </c>
    </row>
    <row r="301" spans="1:16" s="16" customFormat="1" ht="12.75" x14ac:dyDescent="0.2">
      <c r="A301" s="17" t="s">
        <v>152</v>
      </c>
      <c r="B301" s="18"/>
      <c r="C301" s="19"/>
      <c r="D301" s="20"/>
      <c r="E301" s="21"/>
      <c r="F301" s="20">
        <v>14</v>
      </c>
      <c r="G301" s="21">
        <v>47640.9</v>
      </c>
      <c r="H301" s="20">
        <v>30</v>
      </c>
      <c r="I301" s="21">
        <v>102087.63</v>
      </c>
      <c r="J301" s="20">
        <v>36</v>
      </c>
      <c r="K301" s="21">
        <v>122505.16</v>
      </c>
      <c r="L301" s="20">
        <v>1</v>
      </c>
      <c r="M301" s="21">
        <v>3402.92</v>
      </c>
      <c r="N301" s="20">
        <v>81</v>
      </c>
      <c r="O301" s="21">
        <v>275636.61</v>
      </c>
    </row>
    <row r="302" spans="1:16" s="16" customFormat="1" ht="12.75" customHeight="1" x14ac:dyDescent="0.2">
      <c r="A302" s="49" t="s">
        <v>153</v>
      </c>
      <c r="B302" s="44" t="s">
        <v>7</v>
      </c>
      <c r="C302" s="13" t="s">
        <v>8</v>
      </c>
      <c r="D302" s="14"/>
      <c r="E302" s="15"/>
      <c r="F302" s="14">
        <v>18</v>
      </c>
      <c r="G302" s="15">
        <v>36285.26</v>
      </c>
      <c r="H302" s="14">
        <v>34</v>
      </c>
      <c r="I302" s="15">
        <v>68538.820000000007</v>
      </c>
      <c r="J302" s="14">
        <v>36</v>
      </c>
      <c r="K302" s="15">
        <v>72570.52</v>
      </c>
      <c r="L302" s="14">
        <v>7</v>
      </c>
      <c r="M302" s="15">
        <v>14110.93</v>
      </c>
      <c r="N302" s="14">
        <v>95</v>
      </c>
      <c r="O302" s="15">
        <v>191505.53000000003</v>
      </c>
    </row>
    <row r="303" spans="1:16" s="16" customFormat="1" ht="12.75" customHeight="1" x14ac:dyDescent="0.2">
      <c r="A303" s="24"/>
      <c r="B303" s="12" t="s">
        <v>16</v>
      </c>
      <c r="C303" s="13"/>
      <c r="D303" s="14"/>
      <c r="E303" s="15"/>
      <c r="F303" s="14">
        <v>0</v>
      </c>
      <c r="G303" s="15">
        <v>0</v>
      </c>
      <c r="H303" s="14">
        <v>1</v>
      </c>
      <c r="I303" s="15">
        <v>35105</v>
      </c>
      <c r="J303" s="14">
        <v>0</v>
      </c>
      <c r="K303" s="15">
        <v>0</v>
      </c>
      <c r="L303" s="14">
        <v>0</v>
      </c>
      <c r="M303" s="15">
        <v>0</v>
      </c>
      <c r="N303" s="14">
        <v>1</v>
      </c>
      <c r="O303" s="15">
        <v>35105</v>
      </c>
    </row>
    <row r="304" spans="1:16" s="16" customFormat="1" ht="12.75" x14ac:dyDescent="0.2">
      <c r="A304" s="17" t="s">
        <v>154</v>
      </c>
      <c r="B304" s="18"/>
      <c r="C304" s="19"/>
      <c r="D304" s="20"/>
      <c r="E304" s="21"/>
      <c r="F304" s="20">
        <v>18</v>
      </c>
      <c r="G304" s="21">
        <v>36285.26</v>
      </c>
      <c r="H304" s="20">
        <v>35</v>
      </c>
      <c r="I304" s="21">
        <v>103643.82</v>
      </c>
      <c r="J304" s="20">
        <v>36</v>
      </c>
      <c r="K304" s="21">
        <v>72570.52</v>
      </c>
      <c r="L304" s="20">
        <v>7</v>
      </c>
      <c r="M304" s="21">
        <v>14110.93</v>
      </c>
      <c r="N304" s="20">
        <v>96</v>
      </c>
      <c r="O304" s="21">
        <v>226610.53000000003</v>
      </c>
    </row>
    <row r="305" spans="1:16384" s="16" customFormat="1" ht="12.75" customHeight="1" x14ac:dyDescent="0.2">
      <c r="A305" s="49" t="s">
        <v>155</v>
      </c>
      <c r="B305" s="44" t="s">
        <v>7</v>
      </c>
      <c r="C305" s="13" t="s">
        <v>11</v>
      </c>
      <c r="D305" s="14"/>
      <c r="E305" s="15"/>
      <c r="F305" s="14">
        <v>1</v>
      </c>
      <c r="G305" s="15">
        <v>873.4</v>
      </c>
      <c r="H305" s="14">
        <v>1</v>
      </c>
      <c r="I305" s="15">
        <v>873.4</v>
      </c>
      <c r="J305" s="14">
        <v>7</v>
      </c>
      <c r="K305" s="15">
        <v>6113.8</v>
      </c>
      <c r="L305" s="14"/>
      <c r="M305" s="15"/>
      <c r="N305" s="14">
        <v>9</v>
      </c>
      <c r="O305" s="15">
        <v>7860.5999999999995</v>
      </c>
    </row>
    <row r="306" spans="1:16384" s="16" customFormat="1" ht="12.75" customHeight="1" x14ac:dyDescent="0.2">
      <c r="A306" s="31"/>
      <c r="B306" s="12" t="s">
        <v>16</v>
      </c>
      <c r="C306" s="13"/>
      <c r="D306" s="14"/>
      <c r="E306" s="15"/>
      <c r="F306" s="14">
        <v>0</v>
      </c>
      <c r="G306" s="15">
        <v>0</v>
      </c>
      <c r="H306" s="14">
        <v>1</v>
      </c>
      <c r="I306" s="15">
        <v>52944.75</v>
      </c>
      <c r="J306" s="14">
        <v>7</v>
      </c>
      <c r="K306" s="15">
        <v>679102.09</v>
      </c>
      <c r="L306" s="14">
        <v>0</v>
      </c>
      <c r="M306" s="15">
        <v>0</v>
      </c>
      <c r="N306" s="14">
        <v>8</v>
      </c>
      <c r="O306" s="15">
        <v>732046.84</v>
      </c>
    </row>
    <row r="307" spans="1:16384" s="16" customFormat="1" ht="12.75" customHeight="1" x14ac:dyDescent="0.2">
      <c r="A307" s="24"/>
      <c r="B307" s="37" t="s">
        <v>173</v>
      </c>
      <c r="C307" s="13"/>
      <c r="D307" s="14"/>
      <c r="E307" s="15"/>
      <c r="F307" s="14"/>
      <c r="G307" s="15"/>
      <c r="H307" s="23"/>
      <c r="I307" s="15"/>
      <c r="J307" s="23">
        <v>4</v>
      </c>
      <c r="K307" s="15">
        <v>520267.84</v>
      </c>
      <c r="L307" s="14"/>
      <c r="M307" s="15"/>
      <c r="N307" s="14">
        <v>4</v>
      </c>
      <c r="O307" s="15">
        <v>520267.84</v>
      </c>
      <c r="P307" s="54"/>
    </row>
    <row r="308" spans="1:16384" s="16" customFormat="1" ht="12.75" x14ac:dyDescent="0.2">
      <c r="A308" s="29" t="s">
        <v>156</v>
      </c>
      <c r="B308" s="18"/>
      <c r="C308" s="19"/>
      <c r="D308" s="20"/>
      <c r="E308" s="21"/>
      <c r="F308" s="20">
        <v>1</v>
      </c>
      <c r="G308" s="21">
        <v>873.4</v>
      </c>
      <c r="H308" s="20">
        <v>2</v>
      </c>
      <c r="I308" s="21">
        <v>53818.15</v>
      </c>
      <c r="J308" s="20">
        <v>14</v>
      </c>
      <c r="K308" s="21">
        <v>685215.89</v>
      </c>
      <c r="L308" s="20">
        <v>0</v>
      </c>
      <c r="M308" s="21">
        <v>0</v>
      </c>
      <c r="N308" s="20">
        <v>17</v>
      </c>
      <c r="O308" s="21">
        <v>739907.44</v>
      </c>
    </row>
    <row r="309" spans="1:16384" s="16" customFormat="1" ht="12.75" customHeight="1" x14ac:dyDescent="0.2">
      <c r="A309" s="11" t="s">
        <v>157</v>
      </c>
      <c r="B309" s="12" t="s">
        <v>6</v>
      </c>
      <c r="C309" s="13"/>
      <c r="D309" s="14">
        <v>0</v>
      </c>
      <c r="E309" s="15">
        <v>0</v>
      </c>
      <c r="F309" s="14">
        <v>7</v>
      </c>
      <c r="G309" s="15">
        <v>801011.31</v>
      </c>
      <c r="H309" s="14">
        <v>10</v>
      </c>
      <c r="I309" s="15">
        <v>1144301.8799999999</v>
      </c>
      <c r="J309" s="14">
        <v>14</v>
      </c>
      <c r="K309" s="15">
        <v>1602022.63</v>
      </c>
      <c r="L309" s="14">
        <v>1</v>
      </c>
      <c r="M309" s="15">
        <v>114430.19</v>
      </c>
      <c r="N309" s="14">
        <v>32</v>
      </c>
      <c r="O309" s="15">
        <v>3661766.01</v>
      </c>
    </row>
    <row r="310" spans="1:16384" s="16" customFormat="1" ht="12.75" customHeight="1" x14ac:dyDescent="0.2">
      <c r="A310" s="46"/>
      <c r="B310" s="11" t="s">
        <v>7</v>
      </c>
      <c r="C310" s="13" t="s">
        <v>8</v>
      </c>
      <c r="D310" s="14"/>
      <c r="E310" s="15"/>
      <c r="F310" s="14">
        <v>42</v>
      </c>
      <c r="G310" s="15">
        <v>80049.97</v>
      </c>
      <c r="H310" s="14">
        <v>20</v>
      </c>
      <c r="I310" s="15">
        <v>38119.03</v>
      </c>
      <c r="J310" s="14">
        <v>49</v>
      </c>
      <c r="K310" s="15">
        <v>93391.63</v>
      </c>
      <c r="L310" s="14"/>
      <c r="M310" s="15"/>
      <c r="N310" s="14">
        <v>111</v>
      </c>
      <c r="O310" s="15">
        <v>211560.63</v>
      </c>
    </row>
    <row r="311" spans="1:16384" s="16" customFormat="1" ht="12.75" customHeight="1" x14ac:dyDescent="0.2">
      <c r="A311" s="47"/>
      <c r="B311" s="24"/>
      <c r="C311" s="13" t="s">
        <v>11</v>
      </c>
      <c r="D311" s="14"/>
      <c r="E311" s="15"/>
      <c r="F311" s="14">
        <v>74</v>
      </c>
      <c r="G311" s="15">
        <v>54860.44</v>
      </c>
      <c r="H311" s="14">
        <v>23</v>
      </c>
      <c r="I311" s="15">
        <v>17051.22</v>
      </c>
      <c r="J311" s="14">
        <v>107</v>
      </c>
      <c r="K311" s="15">
        <v>79325.23</v>
      </c>
      <c r="L311" s="14"/>
      <c r="M311" s="15"/>
      <c r="N311" s="14">
        <v>204</v>
      </c>
      <c r="O311" s="15">
        <v>151236.89000000001</v>
      </c>
    </row>
    <row r="312" spans="1:16384" s="16" customFormat="1" ht="12.75" x14ac:dyDescent="0.2">
      <c r="A312" s="29" t="s">
        <v>158</v>
      </c>
      <c r="B312" s="18"/>
      <c r="C312" s="19"/>
      <c r="D312" s="20"/>
      <c r="E312" s="21"/>
      <c r="F312" s="20">
        <v>123</v>
      </c>
      <c r="G312" s="21">
        <v>935921.72</v>
      </c>
      <c r="H312" s="20">
        <v>53</v>
      </c>
      <c r="I312" s="21">
        <v>1199472.1299999999</v>
      </c>
      <c r="J312" s="20">
        <v>170</v>
      </c>
      <c r="K312" s="21">
        <v>1774739.4899999998</v>
      </c>
      <c r="L312" s="20">
        <v>1</v>
      </c>
      <c r="M312" s="21">
        <v>114430.19</v>
      </c>
      <c r="N312" s="20">
        <v>347</v>
      </c>
      <c r="O312" s="21">
        <v>4024563.53</v>
      </c>
      <c r="P312" s="29"/>
      <c r="Q312" s="18"/>
      <c r="R312" s="19"/>
      <c r="S312" s="20"/>
      <c r="T312" s="21"/>
      <c r="U312" s="20"/>
      <c r="V312" s="21"/>
      <c r="W312" s="20"/>
      <c r="X312" s="21"/>
      <c r="Y312" s="20"/>
      <c r="Z312" s="21"/>
      <c r="AA312" s="20"/>
      <c r="AB312" s="21"/>
      <c r="AC312" s="20"/>
      <c r="AD312" s="21"/>
      <c r="AE312" s="29"/>
      <c r="AF312" s="18"/>
      <c r="AG312" s="19"/>
      <c r="AH312" s="20"/>
      <c r="AI312" s="21"/>
      <c r="AJ312" s="20"/>
      <c r="AK312" s="21"/>
      <c r="AL312" s="20"/>
      <c r="AM312" s="21"/>
      <c r="AN312" s="20"/>
      <c r="AO312" s="21"/>
      <c r="AP312" s="20"/>
      <c r="AQ312" s="21"/>
      <c r="AR312" s="20"/>
      <c r="AS312" s="21"/>
      <c r="AT312" s="29"/>
      <c r="AU312" s="18"/>
      <c r="AV312" s="19"/>
      <c r="AW312" s="20"/>
      <c r="AX312" s="21"/>
      <c r="AY312" s="20"/>
      <c r="AZ312" s="21"/>
      <c r="BA312" s="20"/>
      <c r="BB312" s="21"/>
      <c r="BC312" s="20"/>
      <c r="BD312" s="21"/>
      <c r="BE312" s="20"/>
      <c r="BF312" s="21"/>
      <c r="BG312" s="20"/>
      <c r="BH312" s="21"/>
      <c r="BI312" s="29"/>
      <c r="BJ312" s="18"/>
      <c r="BK312" s="19"/>
      <c r="BL312" s="20"/>
      <c r="BM312" s="21"/>
      <c r="BN312" s="20"/>
      <c r="BO312" s="21"/>
      <c r="BP312" s="20"/>
      <c r="BQ312" s="21"/>
      <c r="BR312" s="20"/>
      <c r="BS312" s="21"/>
      <c r="BT312" s="20"/>
      <c r="BU312" s="21"/>
      <c r="BV312" s="20"/>
      <c r="BW312" s="21"/>
      <c r="BX312" s="29"/>
      <c r="BY312" s="18"/>
      <c r="BZ312" s="19"/>
      <c r="CA312" s="20"/>
      <c r="CB312" s="21"/>
      <c r="CC312" s="20"/>
      <c r="CD312" s="21"/>
      <c r="CE312" s="20"/>
      <c r="CF312" s="21"/>
      <c r="CG312" s="20"/>
      <c r="CH312" s="21"/>
      <c r="CI312" s="20"/>
      <c r="CJ312" s="21"/>
      <c r="CK312" s="20"/>
      <c r="CL312" s="21"/>
      <c r="CM312" s="29"/>
      <c r="CN312" s="18"/>
      <c r="CO312" s="19"/>
      <c r="CP312" s="20"/>
      <c r="CQ312" s="21"/>
      <c r="CR312" s="20"/>
      <c r="CS312" s="21"/>
      <c r="CT312" s="20"/>
      <c r="CU312" s="21"/>
      <c r="CV312" s="20"/>
      <c r="CW312" s="21"/>
      <c r="CX312" s="20"/>
      <c r="CY312" s="21"/>
      <c r="CZ312" s="20"/>
      <c r="DA312" s="21"/>
      <c r="DB312" s="29"/>
      <c r="DC312" s="18"/>
      <c r="DD312" s="19"/>
      <c r="DE312" s="20"/>
      <c r="DF312" s="21"/>
      <c r="DG312" s="20"/>
      <c r="DH312" s="21"/>
      <c r="DI312" s="20"/>
      <c r="DJ312" s="21"/>
      <c r="DK312" s="20"/>
      <c r="DL312" s="21"/>
      <c r="DM312" s="20"/>
      <c r="DN312" s="21"/>
      <c r="DO312" s="20"/>
      <c r="DP312" s="21"/>
      <c r="DQ312" s="29"/>
      <c r="DR312" s="18"/>
      <c r="DS312" s="19"/>
      <c r="DT312" s="20"/>
      <c r="DU312" s="21"/>
      <c r="DV312" s="20"/>
      <c r="DW312" s="21"/>
      <c r="DX312" s="20"/>
      <c r="DY312" s="21"/>
      <c r="DZ312" s="20"/>
      <c r="EA312" s="21"/>
      <c r="EB312" s="20"/>
      <c r="EC312" s="21"/>
      <c r="ED312" s="20"/>
      <c r="EE312" s="21"/>
      <c r="EF312" s="29"/>
      <c r="EG312" s="18"/>
      <c r="EH312" s="19"/>
      <c r="EI312" s="20"/>
      <c r="EJ312" s="21"/>
      <c r="EK312" s="20"/>
      <c r="EL312" s="21"/>
      <c r="EM312" s="20"/>
      <c r="EN312" s="21"/>
      <c r="EO312" s="20"/>
      <c r="EP312" s="21"/>
      <c r="EQ312" s="20"/>
      <c r="ER312" s="21"/>
      <c r="ES312" s="20"/>
      <c r="ET312" s="21"/>
      <c r="EU312" s="29"/>
      <c r="EV312" s="18"/>
      <c r="EW312" s="19"/>
      <c r="EX312" s="20"/>
      <c r="EY312" s="21"/>
      <c r="EZ312" s="20"/>
      <c r="FA312" s="21"/>
      <c r="FB312" s="20"/>
      <c r="FC312" s="21"/>
      <c r="FD312" s="20"/>
      <c r="FE312" s="21"/>
      <c r="FF312" s="20"/>
      <c r="FG312" s="21"/>
      <c r="FH312" s="20"/>
      <c r="FI312" s="21"/>
      <c r="FJ312" s="29"/>
      <c r="FK312" s="18"/>
      <c r="FL312" s="19"/>
      <c r="FM312" s="20"/>
      <c r="FN312" s="21"/>
      <c r="FO312" s="20"/>
      <c r="FP312" s="21"/>
      <c r="FQ312" s="20"/>
      <c r="FR312" s="21"/>
      <c r="FS312" s="20"/>
      <c r="FT312" s="21"/>
      <c r="FU312" s="20"/>
      <c r="FV312" s="21"/>
      <c r="FW312" s="20"/>
      <c r="FX312" s="21"/>
      <c r="FY312" s="29"/>
      <c r="FZ312" s="18"/>
      <c r="GA312" s="19"/>
      <c r="GB312" s="20"/>
      <c r="GC312" s="21"/>
      <c r="GD312" s="20"/>
      <c r="GE312" s="21"/>
      <c r="GF312" s="20"/>
      <c r="GG312" s="21"/>
      <c r="GH312" s="20"/>
      <c r="GI312" s="21"/>
      <c r="GJ312" s="20"/>
      <c r="GK312" s="21"/>
      <c r="GL312" s="20"/>
      <c r="GM312" s="21"/>
      <c r="GN312" s="29"/>
      <c r="GO312" s="18"/>
      <c r="GP312" s="19"/>
      <c r="GQ312" s="20"/>
      <c r="GR312" s="21"/>
      <c r="GS312" s="20"/>
      <c r="GT312" s="21"/>
      <c r="GU312" s="20"/>
      <c r="GV312" s="21"/>
      <c r="GW312" s="20"/>
      <c r="GX312" s="21"/>
      <c r="GY312" s="20"/>
      <c r="GZ312" s="21"/>
      <c r="HA312" s="20"/>
      <c r="HB312" s="21"/>
      <c r="HC312" s="29"/>
      <c r="HD312" s="18"/>
      <c r="HE312" s="19"/>
      <c r="HF312" s="20"/>
      <c r="HG312" s="21"/>
      <c r="HH312" s="20"/>
      <c r="HI312" s="21"/>
      <c r="HJ312" s="20"/>
      <c r="HK312" s="21"/>
      <c r="HL312" s="20"/>
      <c r="HM312" s="21"/>
      <c r="HN312" s="20"/>
      <c r="HO312" s="21"/>
      <c r="HP312" s="20"/>
      <c r="HQ312" s="21"/>
      <c r="HR312" s="29"/>
      <c r="HS312" s="18"/>
      <c r="HT312" s="19"/>
      <c r="HU312" s="20"/>
      <c r="HV312" s="21"/>
      <c r="HW312" s="20"/>
      <c r="HX312" s="21"/>
      <c r="HY312" s="20"/>
      <c r="HZ312" s="21"/>
      <c r="IA312" s="20"/>
      <c r="IB312" s="21"/>
      <c r="IC312" s="20"/>
      <c r="ID312" s="21"/>
      <c r="IE312" s="20"/>
      <c r="IF312" s="21"/>
      <c r="IG312" s="29"/>
      <c r="IH312" s="18"/>
      <c r="II312" s="19"/>
      <c r="IJ312" s="20"/>
      <c r="IK312" s="21"/>
      <c r="IL312" s="20"/>
      <c r="IM312" s="21"/>
      <c r="IN312" s="20"/>
      <c r="IO312" s="21"/>
      <c r="IP312" s="20"/>
      <c r="IQ312" s="21"/>
      <c r="IR312" s="20"/>
      <c r="IS312" s="21"/>
      <c r="IT312" s="20"/>
      <c r="IU312" s="21"/>
      <c r="IV312" s="29"/>
      <c r="IW312" s="18"/>
      <c r="IX312" s="19"/>
      <c r="IY312" s="20"/>
      <c r="IZ312" s="21"/>
      <c r="JA312" s="20"/>
      <c r="JB312" s="21"/>
      <c r="JC312" s="20"/>
      <c r="JD312" s="21"/>
      <c r="JE312" s="20"/>
      <c r="JF312" s="21"/>
      <c r="JG312" s="20"/>
      <c r="JH312" s="21"/>
      <c r="JI312" s="20"/>
      <c r="JJ312" s="21"/>
      <c r="JK312" s="29"/>
      <c r="JL312" s="18"/>
      <c r="JM312" s="19"/>
      <c r="JN312" s="20"/>
      <c r="JO312" s="21"/>
      <c r="JP312" s="20"/>
      <c r="JQ312" s="21"/>
      <c r="JR312" s="20"/>
      <c r="JS312" s="21"/>
      <c r="JT312" s="20"/>
      <c r="JU312" s="21"/>
      <c r="JV312" s="20"/>
      <c r="JW312" s="21"/>
      <c r="JX312" s="20"/>
      <c r="JY312" s="21"/>
      <c r="JZ312" s="29"/>
      <c r="KA312" s="18"/>
      <c r="KB312" s="19"/>
      <c r="KC312" s="20"/>
      <c r="KD312" s="21"/>
      <c r="KE312" s="20"/>
      <c r="KF312" s="21"/>
      <c r="KG312" s="20"/>
      <c r="KH312" s="21"/>
      <c r="KI312" s="20"/>
      <c r="KJ312" s="21"/>
      <c r="KK312" s="20"/>
      <c r="KL312" s="21"/>
      <c r="KM312" s="20"/>
      <c r="KN312" s="21"/>
      <c r="KO312" s="29"/>
      <c r="KP312" s="18"/>
      <c r="KQ312" s="19"/>
      <c r="KR312" s="20"/>
      <c r="KS312" s="21"/>
      <c r="KT312" s="20"/>
      <c r="KU312" s="21"/>
      <c r="KV312" s="20"/>
      <c r="KW312" s="21"/>
      <c r="KX312" s="20"/>
      <c r="KY312" s="21"/>
      <c r="KZ312" s="20"/>
      <c r="LA312" s="21"/>
      <c r="LB312" s="20"/>
      <c r="LC312" s="21"/>
      <c r="LD312" s="29"/>
      <c r="LE312" s="18"/>
      <c r="LF312" s="19"/>
      <c r="LG312" s="20"/>
      <c r="LH312" s="21"/>
      <c r="LI312" s="20"/>
      <c r="LJ312" s="21"/>
      <c r="LK312" s="20"/>
      <c r="LL312" s="21"/>
      <c r="LM312" s="20"/>
      <c r="LN312" s="21"/>
      <c r="LO312" s="20"/>
      <c r="LP312" s="21"/>
      <c r="LQ312" s="20"/>
      <c r="LR312" s="21"/>
      <c r="LS312" s="29"/>
      <c r="LT312" s="18"/>
      <c r="LU312" s="19"/>
      <c r="LV312" s="20"/>
      <c r="LW312" s="21"/>
      <c r="LX312" s="20"/>
      <c r="LY312" s="21"/>
      <c r="LZ312" s="20"/>
      <c r="MA312" s="21"/>
      <c r="MB312" s="20"/>
      <c r="MC312" s="21"/>
      <c r="MD312" s="20"/>
      <c r="ME312" s="21"/>
      <c r="MF312" s="20"/>
      <c r="MG312" s="21"/>
      <c r="MH312" s="29"/>
      <c r="MI312" s="18"/>
      <c r="MJ312" s="19"/>
      <c r="MK312" s="20"/>
      <c r="ML312" s="21"/>
      <c r="MM312" s="20"/>
      <c r="MN312" s="21"/>
      <c r="MO312" s="20"/>
      <c r="MP312" s="21"/>
      <c r="MQ312" s="20"/>
      <c r="MR312" s="21"/>
      <c r="MS312" s="20"/>
      <c r="MT312" s="21"/>
      <c r="MU312" s="20"/>
      <c r="MV312" s="21"/>
      <c r="MW312" s="29"/>
      <c r="MX312" s="18"/>
      <c r="MY312" s="19"/>
      <c r="MZ312" s="20"/>
      <c r="NA312" s="21"/>
      <c r="NB312" s="20"/>
      <c r="NC312" s="21"/>
      <c r="ND312" s="20"/>
      <c r="NE312" s="21"/>
      <c r="NF312" s="20"/>
      <c r="NG312" s="21"/>
      <c r="NH312" s="20"/>
      <c r="NI312" s="21"/>
      <c r="NJ312" s="20"/>
      <c r="NK312" s="21"/>
      <c r="NL312" s="29"/>
      <c r="NM312" s="18"/>
      <c r="NN312" s="19"/>
      <c r="NO312" s="20"/>
      <c r="NP312" s="21"/>
      <c r="NQ312" s="20"/>
      <c r="NR312" s="21"/>
      <c r="NS312" s="20"/>
      <c r="NT312" s="21"/>
      <c r="NU312" s="20"/>
      <c r="NV312" s="21"/>
      <c r="NW312" s="20"/>
      <c r="NX312" s="21"/>
      <c r="NY312" s="20"/>
      <c r="NZ312" s="21"/>
      <c r="OA312" s="29"/>
      <c r="OB312" s="18"/>
      <c r="OC312" s="19"/>
      <c r="OD312" s="20"/>
      <c r="OE312" s="21"/>
      <c r="OF312" s="20"/>
      <c r="OG312" s="21"/>
      <c r="OH312" s="20"/>
      <c r="OI312" s="21"/>
      <c r="OJ312" s="20"/>
      <c r="OK312" s="21"/>
      <c r="OL312" s="20"/>
      <c r="OM312" s="21"/>
      <c r="ON312" s="20"/>
      <c r="OO312" s="21"/>
      <c r="OP312" s="29"/>
      <c r="OQ312" s="18"/>
      <c r="OR312" s="19"/>
      <c r="OS312" s="20"/>
      <c r="OT312" s="21"/>
      <c r="OU312" s="20"/>
      <c r="OV312" s="21"/>
      <c r="OW312" s="20"/>
      <c r="OX312" s="21"/>
      <c r="OY312" s="20"/>
      <c r="OZ312" s="21"/>
      <c r="PA312" s="20"/>
      <c r="PB312" s="21"/>
      <c r="PC312" s="20"/>
      <c r="PD312" s="21"/>
      <c r="PE312" s="29"/>
      <c r="PF312" s="18"/>
      <c r="PG312" s="19"/>
      <c r="PH312" s="20"/>
      <c r="PI312" s="21"/>
      <c r="PJ312" s="20"/>
      <c r="PK312" s="21"/>
      <c r="PL312" s="20"/>
      <c r="PM312" s="21"/>
      <c r="PN312" s="20"/>
      <c r="PO312" s="21"/>
      <c r="PP312" s="20"/>
      <c r="PQ312" s="21"/>
      <c r="PR312" s="20"/>
      <c r="PS312" s="21"/>
      <c r="PT312" s="29"/>
      <c r="PU312" s="18"/>
      <c r="PV312" s="19"/>
      <c r="PW312" s="20"/>
      <c r="PX312" s="21"/>
      <c r="PY312" s="20"/>
      <c r="PZ312" s="21"/>
      <c r="QA312" s="20"/>
      <c r="QB312" s="21"/>
      <c r="QC312" s="20"/>
      <c r="QD312" s="21"/>
      <c r="QE312" s="20"/>
      <c r="QF312" s="21"/>
      <c r="QG312" s="20"/>
      <c r="QH312" s="21"/>
      <c r="QI312" s="29"/>
      <c r="QJ312" s="18"/>
      <c r="QK312" s="19"/>
      <c r="QL312" s="20"/>
      <c r="QM312" s="21"/>
      <c r="QN312" s="20"/>
      <c r="QO312" s="21"/>
      <c r="QP312" s="20"/>
      <c r="QQ312" s="21"/>
      <c r="QR312" s="20"/>
      <c r="QS312" s="21"/>
      <c r="QT312" s="20"/>
      <c r="QU312" s="21"/>
      <c r="QV312" s="20"/>
      <c r="QW312" s="21"/>
      <c r="QX312" s="29"/>
      <c r="QY312" s="18"/>
      <c r="QZ312" s="19"/>
      <c r="RA312" s="20"/>
      <c r="RB312" s="21"/>
      <c r="RC312" s="20"/>
      <c r="RD312" s="21"/>
      <c r="RE312" s="20"/>
      <c r="RF312" s="21"/>
      <c r="RG312" s="20"/>
      <c r="RH312" s="21"/>
      <c r="RI312" s="20"/>
      <c r="RJ312" s="21"/>
      <c r="RK312" s="20"/>
      <c r="RL312" s="21"/>
      <c r="RM312" s="29"/>
      <c r="RN312" s="18"/>
      <c r="RO312" s="19"/>
      <c r="RP312" s="20"/>
      <c r="RQ312" s="21"/>
      <c r="RR312" s="20"/>
      <c r="RS312" s="21"/>
      <c r="RT312" s="20"/>
      <c r="RU312" s="21"/>
      <c r="RV312" s="20"/>
      <c r="RW312" s="21"/>
      <c r="RX312" s="20"/>
      <c r="RY312" s="21"/>
      <c r="RZ312" s="20"/>
      <c r="SA312" s="21"/>
      <c r="SB312" s="29"/>
      <c r="SC312" s="18"/>
      <c r="SD312" s="19"/>
      <c r="SE312" s="20"/>
      <c r="SF312" s="21"/>
      <c r="SG312" s="20"/>
      <c r="SH312" s="21"/>
      <c r="SI312" s="20"/>
      <c r="SJ312" s="21"/>
      <c r="SK312" s="20"/>
      <c r="SL312" s="21"/>
      <c r="SM312" s="20"/>
      <c r="SN312" s="21"/>
      <c r="SO312" s="20"/>
      <c r="SP312" s="21"/>
      <c r="SQ312" s="29"/>
      <c r="SR312" s="18"/>
      <c r="SS312" s="19"/>
      <c r="ST312" s="20"/>
      <c r="SU312" s="21"/>
      <c r="SV312" s="20"/>
      <c r="SW312" s="21"/>
      <c r="SX312" s="20"/>
      <c r="SY312" s="21"/>
      <c r="SZ312" s="20"/>
      <c r="TA312" s="21"/>
      <c r="TB312" s="20"/>
      <c r="TC312" s="21"/>
      <c r="TD312" s="20"/>
      <c r="TE312" s="21"/>
      <c r="TF312" s="29"/>
      <c r="TG312" s="18"/>
      <c r="TH312" s="19"/>
      <c r="TI312" s="20"/>
      <c r="TJ312" s="21"/>
      <c r="TK312" s="20"/>
      <c r="TL312" s="21"/>
      <c r="TM312" s="20"/>
      <c r="TN312" s="21"/>
      <c r="TO312" s="20"/>
      <c r="TP312" s="21"/>
      <c r="TQ312" s="20"/>
      <c r="TR312" s="21"/>
      <c r="TS312" s="20"/>
      <c r="TT312" s="21"/>
      <c r="TU312" s="29"/>
      <c r="TV312" s="18"/>
      <c r="TW312" s="19"/>
      <c r="TX312" s="20"/>
      <c r="TY312" s="21"/>
      <c r="TZ312" s="20"/>
      <c r="UA312" s="21"/>
      <c r="UB312" s="20"/>
      <c r="UC312" s="21"/>
      <c r="UD312" s="20"/>
      <c r="UE312" s="21"/>
      <c r="UF312" s="20"/>
      <c r="UG312" s="21"/>
      <c r="UH312" s="20"/>
      <c r="UI312" s="21"/>
      <c r="UJ312" s="29"/>
      <c r="UK312" s="18"/>
      <c r="UL312" s="19"/>
      <c r="UM312" s="20"/>
      <c r="UN312" s="21"/>
      <c r="UO312" s="20"/>
      <c r="UP312" s="21"/>
      <c r="UQ312" s="20"/>
      <c r="UR312" s="21"/>
      <c r="US312" s="20"/>
      <c r="UT312" s="21"/>
      <c r="UU312" s="20"/>
      <c r="UV312" s="21"/>
      <c r="UW312" s="20"/>
      <c r="UX312" s="21"/>
      <c r="UY312" s="29"/>
      <c r="UZ312" s="18"/>
      <c r="VA312" s="19"/>
      <c r="VB312" s="20"/>
      <c r="VC312" s="21"/>
      <c r="VD312" s="20"/>
      <c r="VE312" s="21"/>
      <c r="VF312" s="20"/>
      <c r="VG312" s="21"/>
      <c r="VH312" s="20"/>
      <c r="VI312" s="21"/>
      <c r="VJ312" s="20"/>
      <c r="VK312" s="21"/>
      <c r="VL312" s="20"/>
      <c r="VM312" s="21"/>
      <c r="VN312" s="29"/>
      <c r="VO312" s="18"/>
      <c r="VP312" s="19"/>
      <c r="VQ312" s="20"/>
      <c r="VR312" s="21"/>
      <c r="VS312" s="20"/>
      <c r="VT312" s="21"/>
      <c r="VU312" s="20"/>
      <c r="VV312" s="21"/>
      <c r="VW312" s="20"/>
      <c r="VX312" s="21"/>
      <c r="VY312" s="20"/>
      <c r="VZ312" s="21"/>
      <c r="WA312" s="20"/>
      <c r="WB312" s="21"/>
      <c r="WC312" s="29"/>
      <c r="WD312" s="18"/>
      <c r="WE312" s="19"/>
      <c r="WF312" s="20"/>
      <c r="WG312" s="21"/>
      <c r="WH312" s="20"/>
      <c r="WI312" s="21"/>
      <c r="WJ312" s="20"/>
      <c r="WK312" s="21"/>
      <c r="WL312" s="20"/>
      <c r="WM312" s="21"/>
      <c r="WN312" s="20"/>
      <c r="WO312" s="21"/>
      <c r="WP312" s="20"/>
      <c r="WQ312" s="21"/>
      <c r="WR312" s="29"/>
      <c r="WS312" s="18"/>
      <c r="WT312" s="19"/>
      <c r="WU312" s="20"/>
      <c r="WV312" s="21"/>
      <c r="WW312" s="20"/>
      <c r="WX312" s="21"/>
      <c r="WY312" s="20"/>
      <c r="WZ312" s="21"/>
      <c r="XA312" s="20"/>
      <c r="XB312" s="21"/>
      <c r="XC312" s="20"/>
      <c r="XD312" s="21"/>
      <c r="XE312" s="20"/>
      <c r="XF312" s="21"/>
      <c r="XG312" s="29"/>
      <c r="XH312" s="18"/>
      <c r="XI312" s="19"/>
      <c r="XJ312" s="20"/>
      <c r="XK312" s="21"/>
      <c r="XL312" s="20"/>
      <c r="XM312" s="21"/>
      <c r="XN312" s="20"/>
      <c r="XO312" s="21"/>
      <c r="XP312" s="20"/>
      <c r="XQ312" s="21"/>
      <c r="XR312" s="20"/>
      <c r="XS312" s="21"/>
      <c r="XT312" s="20"/>
      <c r="XU312" s="21"/>
      <c r="XV312" s="29"/>
      <c r="XW312" s="18"/>
      <c r="XX312" s="19"/>
      <c r="XY312" s="20"/>
      <c r="XZ312" s="21"/>
      <c r="YA312" s="20"/>
      <c r="YB312" s="21"/>
      <c r="YC312" s="20"/>
      <c r="YD312" s="21"/>
      <c r="YE312" s="20"/>
      <c r="YF312" s="21"/>
      <c r="YG312" s="20"/>
      <c r="YH312" s="21"/>
      <c r="YI312" s="20"/>
      <c r="YJ312" s="21"/>
      <c r="YK312" s="29"/>
      <c r="YL312" s="18"/>
      <c r="YM312" s="19"/>
      <c r="YN312" s="20"/>
      <c r="YO312" s="21"/>
      <c r="YP312" s="20"/>
      <c r="YQ312" s="21"/>
      <c r="YR312" s="20"/>
      <c r="YS312" s="21"/>
      <c r="YT312" s="20"/>
      <c r="YU312" s="21"/>
      <c r="YV312" s="20"/>
      <c r="YW312" s="21"/>
      <c r="YX312" s="20"/>
      <c r="YY312" s="21"/>
      <c r="YZ312" s="29"/>
      <c r="ZA312" s="18"/>
      <c r="ZB312" s="19"/>
      <c r="ZC312" s="20"/>
      <c r="ZD312" s="21"/>
      <c r="ZE312" s="20"/>
      <c r="ZF312" s="21"/>
      <c r="ZG312" s="20"/>
      <c r="ZH312" s="21"/>
      <c r="ZI312" s="20"/>
      <c r="ZJ312" s="21"/>
      <c r="ZK312" s="20"/>
      <c r="ZL312" s="21"/>
      <c r="ZM312" s="20"/>
      <c r="ZN312" s="21"/>
      <c r="ZO312" s="29"/>
      <c r="ZP312" s="18"/>
      <c r="ZQ312" s="19"/>
      <c r="ZR312" s="20"/>
      <c r="ZS312" s="21"/>
      <c r="ZT312" s="20"/>
      <c r="ZU312" s="21"/>
      <c r="ZV312" s="20"/>
      <c r="ZW312" s="21"/>
      <c r="ZX312" s="20"/>
      <c r="ZY312" s="21"/>
      <c r="ZZ312" s="20"/>
      <c r="AAA312" s="21"/>
      <c r="AAB312" s="20"/>
      <c r="AAC312" s="21"/>
      <c r="AAD312" s="29"/>
      <c r="AAE312" s="18"/>
      <c r="AAF312" s="19"/>
      <c r="AAG312" s="20"/>
      <c r="AAH312" s="21"/>
      <c r="AAI312" s="20"/>
      <c r="AAJ312" s="21"/>
      <c r="AAK312" s="20"/>
      <c r="AAL312" s="21"/>
      <c r="AAM312" s="20"/>
      <c r="AAN312" s="21"/>
      <c r="AAO312" s="20"/>
      <c r="AAP312" s="21"/>
      <c r="AAQ312" s="20"/>
      <c r="AAR312" s="21"/>
      <c r="AAS312" s="29"/>
      <c r="AAT312" s="18"/>
      <c r="AAU312" s="19"/>
      <c r="AAV312" s="20"/>
      <c r="AAW312" s="21"/>
      <c r="AAX312" s="20"/>
      <c r="AAY312" s="21"/>
      <c r="AAZ312" s="20"/>
      <c r="ABA312" s="21"/>
      <c r="ABB312" s="20"/>
      <c r="ABC312" s="21"/>
      <c r="ABD312" s="20"/>
      <c r="ABE312" s="21"/>
      <c r="ABF312" s="20"/>
      <c r="ABG312" s="21"/>
      <c r="ABH312" s="29"/>
      <c r="ABI312" s="18"/>
      <c r="ABJ312" s="19"/>
      <c r="ABK312" s="20"/>
      <c r="ABL312" s="21"/>
      <c r="ABM312" s="20"/>
      <c r="ABN312" s="21"/>
      <c r="ABO312" s="20"/>
      <c r="ABP312" s="21"/>
      <c r="ABQ312" s="20"/>
      <c r="ABR312" s="21"/>
      <c r="ABS312" s="20"/>
      <c r="ABT312" s="21"/>
      <c r="ABU312" s="20"/>
      <c r="ABV312" s="21"/>
      <c r="ABW312" s="29"/>
      <c r="ABX312" s="18"/>
      <c r="ABY312" s="19"/>
      <c r="ABZ312" s="20"/>
      <c r="ACA312" s="21"/>
      <c r="ACB312" s="20"/>
      <c r="ACC312" s="21"/>
      <c r="ACD312" s="20"/>
      <c r="ACE312" s="21"/>
      <c r="ACF312" s="20"/>
      <c r="ACG312" s="21"/>
      <c r="ACH312" s="20"/>
      <c r="ACI312" s="21"/>
      <c r="ACJ312" s="20"/>
      <c r="ACK312" s="21"/>
      <c r="ACL312" s="29"/>
      <c r="ACM312" s="18"/>
      <c r="ACN312" s="19"/>
      <c r="ACO312" s="20"/>
      <c r="ACP312" s="21"/>
      <c r="ACQ312" s="20"/>
      <c r="ACR312" s="21"/>
      <c r="ACS312" s="20"/>
      <c r="ACT312" s="21"/>
      <c r="ACU312" s="20"/>
      <c r="ACV312" s="21"/>
      <c r="ACW312" s="20"/>
      <c r="ACX312" s="21"/>
      <c r="ACY312" s="20"/>
      <c r="ACZ312" s="21"/>
      <c r="ADA312" s="29"/>
      <c r="ADB312" s="18"/>
      <c r="ADC312" s="19"/>
      <c r="ADD312" s="20"/>
      <c r="ADE312" s="21"/>
      <c r="ADF312" s="20"/>
      <c r="ADG312" s="21"/>
      <c r="ADH312" s="20"/>
      <c r="ADI312" s="21"/>
      <c r="ADJ312" s="20"/>
      <c r="ADK312" s="21"/>
      <c r="ADL312" s="20"/>
      <c r="ADM312" s="21"/>
      <c r="ADN312" s="20"/>
      <c r="ADO312" s="21"/>
      <c r="ADP312" s="29"/>
      <c r="ADQ312" s="18"/>
      <c r="ADR312" s="19"/>
      <c r="ADS312" s="20"/>
      <c r="ADT312" s="21"/>
      <c r="ADU312" s="20"/>
      <c r="ADV312" s="21"/>
      <c r="ADW312" s="20"/>
      <c r="ADX312" s="21"/>
      <c r="ADY312" s="20"/>
      <c r="ADZ312" s="21"/>
      <c r="AEA312" s="20"/>
      <c r="AEB312" s="21"/>
      <c r="AEC312" s="20"/>
      <c r="AED312" s="21"/>
      <c r="AEE312" s="29"/>
      <c r="AEF312" s="18"/>
      <c r="AEG312" s="19"/>
      <c r="AEH312" s="20"/>
      <c r="AEI312" s="21"/>
      <c r="AEJ312" s="20"/>
      <c r="AEK312" s="21"/>
      <c r="AEL312" s="20"/>
      <c r="AEM312" s="21"/>
      <c r="AEN312" s="20"/>
      <c r="AEO312" s="21"/>
      <c r="AEP312" s="20"/>
      <c r="AEQ312" s="21"/>
      <c r="AER312" s="20"/>
      <c r="AES312" s="21"/>
      <c r="AET312" s="29"/>
      <c r="AEU312" s="18"/>
      <c r="AEV312" s="19"/>
      <c r="AEW312" s="20"/>
      <c r="AEX312" s="21"/>
      <c r="AEY312" s="20"/>
      <c r="AEZ312" s="21"/>
      <c r="AFA312" s="20"/>
      <c r="AFB312" s="21"/>
      <c r="AFC312" s="20"/>
      <c r="AFD312" s="21"/>
      <c r="AFE312" s="20"/>
      <c r="AFF312" s="21"/>
      <c r="AFG312" s="20"/>
      <c r="AFH312" s="21"/>
      <c r="AFI312" s="29"/>
      <c r="AFJ312" s="18"/>
      <c r="AFK312" s="19"/>
      <c r="AFL312" s="20"/>
      <c r="AFM312" s="21"/>
      <c r="AFN312" s="20"/>
      <c r="AFO312" s="21"/>
      <c r="AFP312" s="20"/>
      <c r="AFQ312" s="21"/>
      <c r="AFR312" s="20"/>
      <c r="AFS312" s="21"/>
      <c r="AFT312" s="20"/>
      <c r="AFU312" s="21"/>
      <c r="AFV312" s="20"/>
      <c r="AFW312" s="21"/>
      <c r="AFX312" s="29"/>
      <c r="AFY312" s="18"/>
      <c r="AFZ312" s="19"/>
      <c r="AGA312" s="20"/>
      <c r="AGB312" s="21"/>
      <c r="AGC312" s="20"/>
      <c r="AGD312" s="21"/>
      <c r="AGE312" s="20"/>
      <c r="AGF312" s="21"/>
      <c r="AGG312" s="20"/>
      <c r="AGH312" s="21"/>
      <c r="AGI312" s="20"/>
      <c r="AGJ312" s="21"/>
      <c r="AGK312" s="20"/>
      <c r="AGL312" s="21"/>
      <c r="AGM312" s="29"/>
      <c r="AGN312" s="18"/>
      <c r="AGO312" s="19"/>
      <c r="AGP312" s="20"/>
      <c r="AGQ312" s="21"/>
      <c r="AGR312" s="20"/>
      <c r="AGS312" s="21"/>
      <c r="AGT312" s="20"/>
      <c r="AGU312" s="21"/>
      <c r="AGV312" s="20"/>
      <c r="AGW312" s="21"/>
      <c r="AGX312" s="20"/>
      <c r="AGY312" s="21"/>
      <c r="AGZ312" s="20"/>
      <c r="AHA312" s="21"/>
      <c r="AHB312" s="29"/>
      <c r="AHC312" s="18"/>
      <c r="AHD312" s="19"/>
      <c r="AHE312" s="20"/>
      <c r="AHF312" s="21"/>
      <c r="AHG312" s="20"/>
      <c r="AHH312" s="21"/>
      <c r="AHI312" s="20"/>
      <c r="AHJ312" s="21"/>
      <c r="AHK312" s="20"/>
      <c r="AHL312" s="21"/>
      <c r="AHM312" s="20"/>
      <c r="AHN312" s="21"/>
      <c r="AHO312" s="20"/>
      <c r="AHP312" s="21"/>
      <c r="AHQ312" s="29"/>
      <c r="AHR312" s="18"/>
      <c r="AHS312" s="19"/>
      <c r="AHT312" s="20"/>
      <c r="AHU312" s="21"/>
      <c r="AHV312" s="20"/>
      <c r="AHW312" s="21"/>
      <c r="AHX312" s="20"/>
      <c r="AHY312" s="21"/>
      <c r="AHZ312" s="20"/>
      <c r="AIA312" s="21"/>
      <c r="AIB312" s="20"/>
      <c r="AIC312" s="21"/>
      <c r="AID312" s="20"/>
      <c r="AIE312" s="21"/>
      <c r="AIF312" s="29"/>
      <c r="AIG312" s="18"/>
      <c r="AIH312" s="19"/>
      <c r="AII312" s="20"/>
      <c r="AIJ312" s="21"/>
      <c r="AIK312" s="20"/>
      <c r="AIL312" s="21"/>
      <c r="AIM312" s="20"/>
      <c r="AIN312" s="21"/>
      <c r="AIO312" s="20"/>
      <c r="AIP312" s="21"/>
      <c r="AIQ312" s="20"/>
      <c r="AIR312" s="21"/>
      <c r="AIS312" s="20"/>
      <c r="AIT312" s="21"/>
      <c r="AIU312" s="29"/>
      <c r="AIV312" s="18"/>
      <c r="AIW312" s="19"/>
      <c r="AIX312" s="20"/>
      <c r="AIY312" s="21"/>
      <c r="AIZ312" s="20"/>
      <c r="AJA312" s="21"/>
      <c r="AJB312" s="20"/>
      <c r="AJC312" s="21"/>
      <c r="AJD312" s="20"/>
      <c r="AJE312" s="21"/>
      <c r="AJF312" s="20"/>
      <c r="AJG312" s="21"/>
      <c r="AJH312" s="20"/>
      <c r="AJI312" s="21"/>
      <c r="AJJ312" s="29"/>
      <c r="AJK312" s="18"/>
      <c r="AJL312" s="19"/>
      <c r="AJM312" s="20"/>
      <c r="AJN312" s="21"/>
      <c r="AJO312" s="20"/>
      <c r="AJP312" s="21"/>
      <c r="AJQ312" s="20"/>
      <c r="AJR312" s="21"/>
      <c r="AJS312" s="20"/>
      <c r="AJT312" s="21"/>
      <c r="AJU312" s="20"/>
      <c r="AJV312" s="21"/>
      <c r="AJW312" s="20"/>
      <c r="AJX312" s="21"/>
      <c r="AJY312" s="29"/>
      <c r="AJZ312" s="18"/>
      <c r="AKA312" s="19"/>
      <c r="AKB312" s="20"/>
      <c r="AKC312" s="21"/>
      <c r="AKD312" s="20"/>
      <c r="AKE312" s="21"/>
      <c r="AKF312" s="20"/>
      <c r="AKG312" s="21"/>
      <c r="AKH312" s="20"/>
      <c r="AKI312" s="21"/>
      <c r="AKJ312" s="20"/>
      <c r="AKK312" s="21"/>
      <c r="AKL312" s="20"/>
      <c r="AKM312" s="21"/>
      <c r="AKN312" s="29"/>
      <c r="AKO312" s="18"/>
      <c r="AKP312" s="19"/>
      <c r="AKQ312" s="20"/>
      <c r="AKR312" s="21"/>
      <c r="AKS312" s="20"/>
      <c r="AKT312" s="21"/>
      <c r="AKU312" s="20"/>
      <c r="AKV312" s="21"/>
      <c r="AKW312" s="20"/>
      <c r="AKX312" s="21"/>
      <c r="AKY312" s="20"/>
      <c r="AKZ312" s="21"/>
      <c r="ALA312" s="20"/>
      <c r="ALB312" s="21"/>
      <c r="ALC312" s="29"/>
      <c r="ALD312" s="18"/>
      <c r="ALE312" s="19"/>
      <c r="ALF312" s="20"/>
      <c r="ALG312" s="21"/>
      <c r="ALH312" s="20"/>
      <c r="ALI312" s="21"/>
      <c r="ALJ312" s="20"/>
      <c r="ALK312" s="21"/>
      <c r="ALL312" s="20"/>
      <c r="ALM312" s="21"/>
      <c r="ALN312" s="20"/>
      <c r="ALO312" s="21"/>
      <c r="ALP312" s="20"/>
      <c r="ALQ312" s="21"/>
      <c r="ALR312" s="29"/>
      <c r="ALS312" s="18"/>
      <c r="ALT312" s="19"/>
      <c r="ALU312" s="20"/>
      <c r="ALV312" s="21"/>
      <c r="ALW312" s="20"/>
      <c r="ALX312" s="21"/>
      <c r="ALY312" s="20"/>
      <c r="ALZ312" s="21"/>
      <c r="AMA312" s="20"/>
      <c r="AMB312" s="21"/>
      <c r="AMC312" s="20"/>
      <c r="AMD312" s="21"/>
      <c r="AME312" s="20"/>
      <c r="AMF312" s="21"/>
      <c r="AMG312" s="29"/>
      <c r="AMH312" s="18"/>
      <c r="AMI312" s="19"/>
      <c r="AMJ312" s="20"/>
      <c r="AMK312" s="21"/>
      <c r="AML312" s="20"/>
      <c r="AMM312" s="21"/>
      <c r="AMN312" s="20"/>
      <c r="AMO312" s="21"/>
      <c r="AMP312" s="20"/>
      <c r="AMQ312" s="21"/>
      <c r="AMR312" s="20"/>
      <c r="AMS312" s="21"/>
      <c r="AMT312" s="20"/>
      <c r="AMU312" s="21"/>
      <c r="AMV312" s="29"/>
      <c r="AMW312" s="18"/>
      <c r="AMX312" s="19"/>
      <c r="AMY312" s="20"/>
      <c r="AMZ312" s="21"/>
      <c r="ANA312" s="20"/>
      <c r="ANB312" s="21"/>
      <c r="ANC312" s="20"/>
      <c r="AND312" s="21"/>
      <c r="ANE312" s="20"/>
      <c r="ANF312" s="21"/>
      <c r="ANG312" s="20"/>
      <c r="ANH312" s="21"/>
      <c r="ANI312" s="20"/>
      <c r="ANJ312" s="21"/>
      <c r="ANK312" s="29"/>
      <c r="ANL312" s="18"/>
      <c r="ANM312" s="19"/>
      <c r="ANN312" s="20"/>
      <c r="ANO312" s="21"/>
      <c r="ANP312" s="20"/>
      <c r="ANQ312" s="21"/>
      <c r="ANR312" s="20"/>
      <c r="ANS312" s="21"/>
      <c r="ANT312" s="20"/>
      <c r="ANU312" s="21"/>
      <c r="ANV312" s="20"/>
      <c r="ANW312" s="21"/>
      <c r="ANX312" s="20"/>
      <c r="ANY312" s="21"/>
      <c r="ANZ312" s="29"/>
      <c r="AOA312" s="18"/>
      <c r="AOB312" s="19"/>
      <c r="AOC312" s="20"/>
      <c r="AOD312" s="21"/>
      <c r="AOE312" s="20"/>
      <c r="AOF312" s="21"/>
      <c r="AOG312" s="20"/>
      <c r="AOH312" s="21"/>
      <c r="AOI312" s="20"/>
      <c r="AOJ312" s="21"/>
      <c r="AOK312" s="20"/>
      <c r="AOL312" s="21"/>
      <c r="AOM312" s="20"/>
      <c r="AON312" s="21"/>
      <c r="AOO312" s="29"/>
      <c r="AOP312" s="18"/>
      <c r="AOQ312" s="19"/>
      <c r="AOR312" s="20"/>
      <c r="AOS312" s="21"/>
      <c r="AOT312" s="20"/>
      <c r="AOU312" s="21"/>
      <c r="AOV312" s="20"/>
      <c r="AOW312" s="21"/>
      <c r="AOX312" s="20"/>
      <c r="AOY312" s="21"/>
      <c r="AOZ312" s="20"/>
      <c r="APA312" s="21"/>
      <c r="APB312" s="20"/>
      <c r="APC312" s="21"/>
      <c r="APD312" s="29"/>
      <c r="APE312" s="18"/>
      <c r="APF312" s="19"/>
      <c r="APG312" s="20"/>
      <c r="APH312" s="21"/>
      <c r="API312" s="20"/>
      <c r="APJ312" s="21"/>
      <c r="APK312" s="20"/>
      <c r="APL312" s="21"/>
      <c r="APM312" s="20"/>
      <c r="APN312" s="21"/>
      <c r="APO312" s="20"/>
      <c r="APP312" s="21"/>
      <c r="APQ312" s="20"/>
      <c r="APR312" s="21"/>
      <c r="APS312" s="29"/>
      <c r="APT312" s="18"/>
      <c r="APU312" s="19"/>
      <c r="APV312" s="20"/>
      <c r="APW312" s="21"/>
      <c r="APX312" s="20"/>
      <c r="APY312" s="21"/>
      <c r="APZ312" s="20"/>
      <c r="AQA312" s="21"/>
      <c r="AQB312" s="20"/>
      <c r="AQC312" s="21"/>
      <c r="AQD312" s="20"/>
      <c r="AQE312" s="21"/>
      <c r="AQF312" s="20"/>
      <c r="AQG312" s="21"/>
      <c r="AQH312" s="29"/>
      <c r="AQI312" s="18"/>
      <c r="AQJ312" s="19"/>
      <c r="AQK312" s="20"/>
      <c r="AQL312" s="21"/>
      <c r="AQM312" s="20"/>
      <c r="AQN312" s="21"/>
      <c r="AQO312" s="20"/>
      <c r="AQP312" s="21"/>
      <c r="AQQ312" s="20"/>
      <c r="AQR312" s="21"/>
      <c r="AQS312" s="20"/>
      <c r="AQT312" s="21"/>
      <c r="AQU312" s="20"/>
      <c r="AQV312" s="21"/>
      <c r="AQW312" s="29"/>
      <c r="AQX312" s="18"/>
      <c r="AQY312" s="19"/>
      <c r="AQZ312" s="20"/>
      <c r="ARA312" s="21"/>
      <c r="ARB312" s="20"/>
      <c r="ARC312" s="21"/>
      <c r="ARD312" s="20"/>
      <c r="ARE312" s="21"/>
      <c r="ARF312" s="20"/>
      <c r="ARG312" s="21"/>
      <c r="ARH312" s="20"/>
      <c r="ARI312" s="21"/>
      <c r="ARJ312" s="20"/>
      <c r="ARK312" s="21"/>
      <c r="ARL312" s="29"/>
      <c r="ARM312" s="18"/>
      <c r="ARN312" s="19"/>
      <c r="ARO312" s="20"/>
      <c r="ARP312" s="21"/>
      <c r="ARQ312" s="20"/>
      <c r="ARR312" s="21"/>
      <c r="ARS312" s="20"/>
      <c r="ART312" s="21"/>
      <c r="ARU312" s="20"/>
      <c r="ARV312" s="21"/>
      <c r="ARW312" s="20"/>
      <c r="ARX312" s="21"/>
      <c r="ARY312" s="20"/>
      <c r="ARZ312" s="21"/>
      <c r="ASA312" s="29"/>
      <c r="ASB312" s="18"/>
      <c r="ASC312" s="19"/>
      <c r="ASD312" s="20"/>
      <c r="ASE312" s="21"/>
      <c r="ASF312" s="20"/>
      <c r="ASG312" s="21"/>
      <c r="ASH312" s="20"/>
      <c r="ASI312" s="21"/>
      <c r="ASJ312" s="20"/>
      <c r="ASK312" s="21"/>
      <c r="ASL312" s="20"/>
      <c r="ASM312" s="21"/>
      <c r="ASN312" s="20"/>
      <c r="ASO312" s="21"/>
      <c r="ASP312" s="29"/>
      <c r="ASQ312" s="18"/>
      <c r="ASR312" s="19"/>
      <c r="ASS312" s="20"/>
      <c r="AST312" s="21"/>
      <c r="ASU312" s="20"/>
      <c r="ASV312" s="21"/>
      <c r="ASW312" s="20"/>
      <c r="ASX312" s="21"/>
      <c r="ASY312" s="20"/>
      <c r="ASZ312" s="21"/>
      <c r="ATA312" s="20"/>
      <c r="ATB312" s="21"/>
      <c r="ATC312" s="20"/>
      <c r="ATD312" s="21"/>
      <c r="ATE312" s="29"/>
      <c r="ATF312" s="18"/>
      <c r="ATG312" s="19"/>
      <c r="ATH312" s="20"/>
      <c r="ATI312" s="21"/>
      <c r="ATJ312" s="20"/>
      <c r="ATK312" s="21"/>
      <c r="ATL312" s="20"/>
      <c r="ATM312" s="21"/>
      <c r="ATN312" s="20"/>
      <c r="ATO312" s="21"/>
      <c r="ATP312" s="20"/>
      <c r="ATQ312" s="21"/>
      <c r="ATR312" s="20"/>
      <c r="ATS312" s="21"/>
      <c r="ATT312" s="29"/>
      <c r="ATU312" s="18"/>
      <c r="ATV312" s="19"/>
      <c r="ATW312" s="20"/>
      <c r="ATX312" s="21"/>
      <c r="ATY312" s="20"/>
      <c r="ATZ312" s="21"/>
      <c r="AUA312" s="20"/>
      <c r="AUB312" s="21"/>
      <c r="AUC312" s="20"/>
      <c r="AUD312" s="21"/>
      <c r="AUE312" s="20"/>
      <c r="AUF312" s="21"/>
      <c r="AUG312" s="20"/>
      <c r="AUH312" s="21"/>
      <c r="AUI312" s="29"/>
      <c r="AUJ312" s="18"/>
      <c r="AUK312" s="19"/>
      <c r="AUL312" s="20"/>
      <c r="AUM312" s="21"/>
      <c r="AUN312" s="20"/>
      <c r="AUO312" s="21"/>
      <c r="AUP312" s="20"/>
      <c r="AUQ312" s="21"/>
      <c r="AUR312" s="20"/>
      <c r="AUS312" s="21"/>
      <c r="AUT312" s="20"/>
      <c r="AUU312" s="21"/>
      <c r="AUV312" s="20"/>
      <c r="AUW312" s="21"/>
      <c r="AUX312" s="29"/>
      <c r="AUY312" s="18"/>
      <c r="AUZ312" s="19"/>
      <c r="AVA312" s="20"/>
      <c r="AVB312" s="21"/>
      <c r="AVC312" s="20"/>
      <c r="AVD312" s="21"/>
      <c r="AVE312" s="20"/>
      <c r="AVF312" s="21"/>
      <c r="AVG312" s="20"/>
      <c r="AVH312" s="21"/>
      <c r="AVI312" s="20"/>
      <c r="AVJ312" s="21"/>
      <c r="AVK312" s="20"/>
      <c r="AVL312" s="21"/>
      <c r="AVM312" s="29"/>
      <c r="AVN312" s="18"/>
      <c r="AVO312" s="19"/>
      <c r="AVP312" s="20"/>
      <c r="AVQ312" s="21"/>
      <c r="AVR312" s="20"/>
      <c r="AVS312" s="21"/>
      <c r="AVT312" s="20"/>
      <c r="AVU312" s="21"/>
      <c r="AVV312" s="20"/>
      <c r="AVW312" s="21"/>
      <c r="AVX312" s="20"/>
      <c r="AVY312" s="21"/>
      <c r="AVZ312" s="20"/>
      <c r="AWA312" s="21"/>
      <c r="AWB312" s="29"/>
      <c r="AWC312" s="18"/>
      <c r="AWD312" s="19"/>
      <c r="AWE312" s="20"/>
      <c r="AWF312" s="21"/>
      <c r="AWG312" s="20"/>
      <c r="AWH312" s="21"/>
      <c r="AWI312" s="20"/>
      <c r="AWJ312" s="21"/>
      <c r="AWK312" s="20"/>
      <c r="AWL312" s="21"/>
      <c r="AWM312" s="20"/>
      <c r="AWN312" s="21"/>
      <c r="AWO312" s="20"/>
      <c r="AWP312" s="21"/>
      <c r="AWQ312" s="29"/>
      <c r="AWR312" s="18"/>
      <c r="AWS312" s="19"/>
      <c r="AWT312" s="20"/>
      <c r="AWU312" s="21"/>
      <c r="AWV312" s="20"/>
      <c r="AWW312" s="21"/>
      <c r="AWX312" s="20"/>
      <c r="AWY312" s="21"/>
      <c r="AWZ312" s="20"/>
      <c r="AXA312" s="21"/>
      <c r="AXB312" s="20"/>
      <c r="AXC312" s="21"/>
      <c r="AXD312" s="20"/>
      <c r="AXE312" s="21"/>
      <c r="AXF312" s="29"/>
      <c r="AXG312" s="18"/>
      <c r="AXH312" s="19"/>
      <c r="AXI312" s="20"/>
      <c r="AXJ312" s="21"/>
      <c r="AXK312" s="20"/>
      <c r="AXL312" s="21"/>
      <c r="AXM312" s="20"/>
      <c r="AXN312" s="21"/>
      <c r="AXO312" s="20"/>
      <c r="AXP312" s="21"/>
      <c r="AXQ312" s="20"/>
      <c r="AXR312" s="21"/>
      <c r="AXS312" s="20"/>
      <c r="AXT312" s="21"/>
      <c r="AXU312" s="29"/>
      <c r="AXV312" s="18"/>
      <c r="AXW312" s="19"/>
      <c r="AXX312" s="20"/>
      <c r="AXY312" s="21"/>
      <c r="AXZ312" s="20"/>
      <c r="AYA312" s="21"/>
      <c r="AYB312" s="20"/>
      <c r="AYC312" s="21"/>
      <c r="AYD312" s="20"/>
      <c r="AYE312" s="21"/>
      <c r="AYF312" s="20"/>
      <c r="AYG312" s="21"/>
      <c r="AYH312" s="20"/>
      <c r="AYI312" s="21"/>
      <c r="AYJ312" s="29"/>
      <c r="AYK312" s="18"/>
      <c r="AYL312" s="19"/>
      <c r="AYM312" s="20"/>
      <c r="AYN312" s="21"/>
      <c r="AYO312" s="20"/>
      <c r="AYP312" s="21"/>
      <c r="AYQ312" s="20"/>
      <c r="AYR312" s="21"/>
      <c r="AYS312" s="20"/>
      <c r="AYT312" s="21"/>
      <c r="AYU312" s="20"/>
      <c r="AYV312" s="21"/>
      <c r="AYW312" s="20"/>
      <c r="AYX312" s="21"/>
      <c r="AYY312" s="29"/>
      <c r="AYZ312" s="18"/>
      <c r="AZA312" s="19"/>
      <c r="AZB312" s="20"/>
      <c r="AZC312" s="21"/>
      <c r="AZD312" s="20"/>
      <c r="AZE312" s="21"/>
      <c r="AZF312" s="20"/>
      <c r="AZG312" s="21"/>
      <c r="AZH312" s="20"/>
      <c r="AZI312" s="21"/>
      <c r="AZJ312" s="20"/>
      <c r="AZK312" s="21"/>
      <c r="AZL312" s="20"/>
      <c r="AZM312" s="21"/>
      <c r="AZN312" s="29"/>
      <c r="AZO312" s="18"/>
      <c r="AZP312" s="19"/>
      <c r="AZQ312" s="20"/>
      <c r="AZR312" s="21"/>
      <c r="AZS312" s="20"/>
      <c r="AZT312" s="21"/>
      <c r="AZU312" s="20"/>
      <c r="AZV312" s="21"/>
      <c r="AZW312" s="20"/>
      <c r="AZX312" s="21"/>
      <c r="AZY312" s="20"/>
      <c r="AZZ312" s="21"/>
      <c r="BAA312" s="20"/>
      <c r="BAB312" s="21"/>
      <c r="BAC312" s="29"/>
      <c r="BAD312" s="18"/>
      <c r="BAE312" s="19"/>
      <c r="BAF312" s="20"/>
      <c r="BAG312" s="21"/>
      <c r="BAH312" s="20"/>
      <c r="BAI312" s="21"/>
      <c r="BAJ312" s="20"/>
      <c r="BAK312" s="21"/>
      <c r="BAL312" s="20"/>
      <c r="BAM312" s="21"/>
      <c r="BAN312" s="20"/>
      <c r="BAO312" s="21"/>
      <c r="BAP312" s="20"/>
      <c r="BAQ312" s="21"/>
      <c r="BAR312" s="29"/>
      <c r="BAS312" s="18"/>
      <c r="BAT312" s="19"/>
      <c r="BAU312" s="20"/>
      <c r="BAV312" s="21"/>
      <c r="BAW312" s="20"/>
      <c r="BAX312" s="21"/>
      <c r="BAY312" s="20"/>
      <c r="BAZ312" s="21"/>
      <c r="BBA312" s="20"/>
      <c r="BBB312" s="21"/>
      <c r="BBC312" s="20"/>
      <c r="BBD312" s="21"/>
      <c r="BBE312" s="20"/>
      <c r="BBF312" s="21"/>
      <c r="BBG312" s="29"/>
      <c r="BBH312" s="18"/>
      <c r="BBI312" s="19"/>
      <c r="BBJ312" s="20"/>
      <c r="BBK312" s="21"/>
      <c r="BBL312" s="20"/>
      <c r="BBM312" s="21"/>
      <c r="BBN312" s="20"/>
      <c r="BBO312" s="21"/>
      <c r="BBP312" s="20"/>
      <c r="BBQ312" s="21"/>
      <c r="BBR312" s="20"/>
      <c r="BBS312" s="21"/>
      <c r="BBT312" s="20"/>
      <c r="BBU312" s="21"/>
      <c r="BBV312" s="29"/>
      <c r="BBW312" s="18"/>
      <c r="BBX312" s="19"/>
      <c r="BBY312" s="20"/>
      <c r="BBZ312" s="21"/>
      <c r="BCA312" s="20"/>
      <c r="BCB312" s="21"/>
      <c r="BCC312" s="20"/>
      <c r="BCD312" s="21"/>
      <c r="BCE312" s="20"/>
      <c r="BCF312" s="21"/>
      <c r="BCG312" s="20"/>
      <c r="BCH312" s="21"/>
      <c r="BCI312" s="20"/>
      <c r="BCJ312" s="21"/>
      <c r="BCK312" s="29"/>
      <c r="BCL312" s="18"/>
      <c r="BCM312" s="19"/>
      <c r="BCN312" s="20"/>
      <c r="BCO312" s="21"/>
      <c r="BCP312" s="20"/>
      <c r="BCQ312" s="21"/>
      <c r="BCR312" s="20"/>
      <c r="BCS312" s="21"/>
      <c r="BCT312" s="20"/>
      <c r="BCU312" s="21"/>
      <c r="BCV312" s="20"/>
      <c r="BCW312" s="21"/>
      <c r="BCX312" s="20"/>
      <c r="BCY312" s="21"/>
      <c r="BCZ312" s="29"/>
      <c r="BDA312" s="18"/>
      <c r="BDB312" s="19"/>
      <c r="BDC312" s="20"/>
      <c r="BDD312" s="21"/>
      <c r="BDE312" s="20"/>
      <c r="BDF312" s="21"/>
      <c r="BDG312" s="20"/>
      <c r="BDH312" s="21"/>
      <c r="BDI312" s="20"/>
      <c r="BDJ312" s="21"/>
      <c r="BDK312" s="20"/>
      <c r="BDL312" s="21"/>
      <c r="BDM312" s="20"/>
      <c r="BDN312" s="21"/>
      <c r="BDO312" s="29"/>
      <c r="BDP312" s="18"/>
      <c r="BDQ312" s="19"/>
      <c r="BDR312" s="20"/>
      <c r="BDS312" s="21"/>
      <c r="BDT312" s="20"/>
      <c r="BDU312" s="21"/>
      <c r="BDV312" s="20"/>
      <c r="BDW312" s="21"/>
      <c r="BDX312" s="20"/>
      <c r="BDY312" s="21"/>
      <c r="BDZ312" s="20"/>
      <c r="BEA312" s="21"/>
      <c r="BEB312" s="20"/>
      <c r="BEC312" s="21"/>
      <c r="BED312" s="29"/>
      <c r="BEE312" s="18"/>
      <c r="BEF312" s="19"/>
      <c r="BEG312" s="20"/>
      <c r="BEH312" s="21"/>
      <c r="BEI312" s="20"/>
      <c r="BEJ312" s="21"/>
      <c r="BEK312" s="20"/>
      <c r="BEL312" s="21"/>
      <c r="BEM312" s="20"/>
      <c r="BEN312" s="21"/>
      <c r="BEO312" s="20"/>
      <c r="BEP312" s="21"/>
      <c r="BEQ312" s="20"/>
      <c r="BER312" s="21"/>
      <c r="BES312" s="29"/>
      <c r="BET312" s="18"/>
      <c r="BEU312" s="19"/>
      <c r="BEV312" s="20"/>
      <c r="BEW312" s="21"/>
      <c r="BEX312" s="20"/>
      <c r="BEY312" s="21"/>
      <c r="BEZ312" s="20"/>
      <c r="BFA312" s="21"/>
      <c r="BFB312" s="20"/>
      <c r="BFC312" s="21"/>
      <c r="BFD312" s="20"/>
      <c r="BFE312" s="21"/>
      <c r="BFF312" s="20"/>
      <c r="BFG312" s="21"/>
      <c r="BFH312" s="29"/>
      <c r="BFI312" s="18"/>
      <c r="BFJ312" s="19"/>
      <c r="BFK312" s="20"/>
      <c r="BFL312" s="21"/>
      <c r="BFM312" s="20"/>
      <c r="BFN312" s="21"/>
      <c r="BFO312" s="20"/>
      <c r="BFP312" s="21"/>
      <c r="BFQ312" s="20"/>
      <c r="BFR312" s="21"/>
      <c r="BFS312" s="20"/>
      <c r="BFT312" s="21"/>
      <c r="BFU312" s="20"/>
      <c r="BFV312" s="21"/>
      <c r="BFW312" s="29"/>
      <c r="BFX312" s="18"/>
      <c r="BFY312" s="19"/>
      <c r="BFZ312" s="20"/>
      <c r="BGA312" s="21"/>
      <c r="BGB312" s="20"/>
      <c r="BGC312" s="21"/>
      <c r="BGD312" s="20"/>
      <c r="BGE312" s="21"/>
      <c r="BGF312" s="20"/>
      <c r="BGG312" s="21"/>
      <c r="BGH312" s="20"/>
      <c r="BGI312" s="21"/>
      <c r="BGJ312" s="20"/>
      <c r="BGK312" s="21"/>
      <c r="BGL312" s="29"/>
      <c r="BGM312" s="18"/>
      <c r="BGN312" s="19"/>
      <c r="BGO312" s="20"/>
      <c r="BGP312" s="21"/>
      <c r="BGQ312" s="20"/>
      <c r="BGR312" s="21"/>
      <c r="BGS312" s="20"/>
      <c r="BGT312" s="21"/>
      <c r="BGU312" s="20"/>
      <c r="BGV312" s="21"/>
      <c r="BGW312" s="20"/>
      <c r="BGX312" s="21"/>
      <c r="BGY312" s="20"/>
      <c r="BGZ312" s="21"/>
      <c r="BHA312" s="29"/>
      <c r="BHB312" s="18"/>
      <c r="BHC312" s="19"/>
      <c r="BHD312" s="20"/>
      <c r="BHE312" s="21"/>
      <c r="BHF312" s="20"/>
      <c r="BHG312" s="21"/>
      <c r="BHH312" s="20"/>
      <c r="BHI312" s="21"/>
      <c r="BHJ312" s="20"/>
      <c r="BHK312" s="21"/>
      <c r="BHL312" s="20"/>
      <c r="BHM312" s="21"/>
      <c r="BHN312" s="20"/>
      <c r="BHO312" s="21"/>
      <c r="BHP312" s="29"/>
      <c r="BHQ312" s="18"/>
      <c r="BHR312" s="19"/>
      <c r="BHS312" s="20"/>
      <c r="BHT312" s="21"/>
      <c r="BHU312" s="20"/>
      <c r="BHV312" s="21"/>
      <c r="BHW312" s="20"/>
      <c r="BHX312" s="21"/>
      <c r="BHY312" s="20"/>
      <c r="BHZ312" s="21"/>
      <c r="BIA312" s="20"/>
      <c r="BIB312" s="21"/>
      <c r="BIC312" s="20"/>
      <c r="BID312" s="21"/>
      <c r="BIE312" s="29"/>
      <c r="BIF312" s="18"/>
      <c r="BIG312" s="19"/>
      <c r="BIH312" s="20"/>
      <c r="BII312" s="21"/>
      <c r="BIJ312" s="20"/>
      <c r="BIK312" s="21"/>
      <c r="BIL312" s="20"/>
      <c r="BIM312" s="21"/>
      <c r="BIN312" s="20"/>
      <c r="BIO312" s="21"/>
      <c r="BIP312" s="20"/>
      <c r="BIQ312" s="21"/>
      <c r="BIR312" s="20"/>
      <c r="BIS312" s="21"/>
      <c r="BIT312" s="29"/>
      <c r="BIU312" s="18"/>
      <c r="BIV312" s="19"/>
      <c r="BIW312" s="20"/>
      <c r="BIX312" s="21"/>
      <c r="BIY312" s="20"/>
      <c r="BIZ312" s="21"/>
      <c r="BJA312" s="20"/>
      <c r="BJB312" s="21"/>
      <c r="BJC312" s="20"/>
      <c r="BJD312" s="21"/>
      <c r="BJE312" s="20"/>
      <c r="BJF312" s="21"/>
      <c r="BJG312" s="20"/>
      <c r="BJH312" s="21"/>
      <c r="BJI312" s="29"/>
      <c r="BJJ312" s="18"/>
      <c r="BJK312" s="19"/>
      <c r="BJL312" s="20"/>
      <c r="BJM312" s="21"/>
      <c r="BJN312" s="20"/>
      <c r="BJO312" s="21"/>
      <c r="BJP312" s="20"/>
      <c r="BJQ312" s="21"/>
      <c r="BJR312" s="20"/>
      <c r="BJS312" s="21"/>
      <c r="BJT312" s="20"/>
      <c r="BJU312" s="21"/>
      <c r="BJV312" s="20"/>
      <c r="BJW312" s="21"/>
      <c r="BJX312" s="29"/>
      <c r="BJY312" s="18"/>
      <c r="BJZ312" s="19"/>
      <c r="BKA312" s="20"/>
      <c r="BKB312" s="21"/>
      <c r="BKC312" s="20"/>
      <c r="BKD312" s="21"/>
      <c r="BKE312" s="20"/>
      <c r="BKF312" s="21"/>
      <c r="BKG312" s="20"/>
      <c r="BKH312" s="21"/>
      <c r="BKI312" s="20"/>
      <c r="BKJ312" s="21"/>
      <c r="BKK312" s="20"/>
      <c r="BKL312" s="21"/>
      <c r="BKM312" s="29"/>
      <c r="BKN312" s="18"/>
      <c r="BKO312" s="19"/>
      <c r="BKP312" s="20"/>
      <c r="BKQ312" s="21"/>
      <c r="BKR312" s="20"/>
      <c r="BKS312" s="21"/>
      <c r="BKT312" s="20"/>
      <c r="BKU312" s="21"/>
      <c r="BKV312" s="20"/>
      <c r="BKW312" s="21"/>
      <c r="BKX312" s="20"/>
      <c r="BKY312" s="21"/>
      <c r="BKZ312" s="20"/>
      <c r="BLA312" s="21"/>
      <c r="BLB312" s="29"/>
      <c r="BLC312" s="18"/>
      <c r="BLD312" s="19"/>
      <c r="BLE312" s="20"/>
      <c r="BLF312" s="21"/>
      <c r="BLG312" s="20"/>
      <c r="BLH312" s="21"/>
      <c r="BLI312" s="20"/>
      <c r="BLJ312" s="21"/>
      <c r="BLK312" s="20"/>
      <c r="BLL312" s="21"/>
      <c r="BLM312" s="20"/>
      <c r="BLN312" s="21"/>
      <c r="BLO312" s="20"/>
      <c r="BLP312" s="21"/>
      <c r="BLQ312" s="29"/>
      <c r="BLR312" s="18"/>
      <c r="BLS312" s="19"/>
      <c r="BLT312" s="20"/>
      <c r="BLU312" s="21"/>
      <c r="BLV312" s="20"/>
      <c r="BLW312" s="21"/>
      <c r="BLX312" s="20"/>
      <c r="BLY312" s="21"/>
      <c r="BLZ312" s="20"/>
      <c r="BMA312" s="21"/>
      <c r="BMB312" s="20"/>
      <c r="BMC312" s="21"/>
      <c r="BMD312" s="20"/>
      <c r="BME312" s="21"/>
      <c r="BMF312" s="29"/>
      <c r="BMG312" s="18"/>
      <c r="BMH312" s="19"/>
      <c r="BMI312" s="20"/>
      <c r="BMJ312" s="21"/>
      <c r="BMK312" s="20"/>
      <c r="BML312" s="21"/>
      <c r="BMM312" s="20"/>
      <c r="BMN312" s="21"/>
      <c r="BMO312" s="20"/>
      <c r="BMP312" s="21"/>
      <c r="BMQ312" s="20"/>
      <c r="BMR312" s="21"/>
      <c r="BMS312" s="20"/>
      <c r="BMT312" s="21"/>
      <c r="BMU312" s="29"/>
      <c r="BMV312" s="18"/>
      <c r="BMW312" s="19"/>
      <c r="BMX312" s="20"/>
      <c r="BMY312" s="21"/>
      <c r="BMZ312" s="20"/>
      <c r="BNA312" s="21"/>
      <c r="BNB312" s="20"/>
      <c r="BNC312" s="21"/>
      <c r="BND312" s="20"/>
      <c r="BNE312" s="21"/>
      <c r="BNF312" s="20"/>
      <c r="BNG312" s="21"/>
      <c r="BNH312" s="20"/>
      <c r="BNI312" s="21"/>
      <c r="BNJ312" s="29"/>
      <c r="BNK312" s="18"/>
      <c r="BNL312" s="19"/>
      <c r="BNM312" s="20"/>
      <c r="BNN312" s="21"/>
      <c r="BNO312" s="20"/>
      <c r="BNP312" s="21"/>
      <c r="BNQ312" s="20"/>
      <c r="BNR312" s="21"/>
      <c r="BNS312" s="20"/>
      <c r="BNT312" s="21"/>
      <c r="BNU312" s="20"/>
      <c r="BNV312" s="21"/>
      <c r="BNW312" s="20"/>
      <c r="BNX312" s="21"/>
      <c r="BNY312" s="29"/>
      <c r="BNZ312" s="18"/>
      <c r="BOA312" s="19"/>
      <c r="BOB312" s="20"/>
      <c r="BOC312" s="21"/>
      <c r="BOD312" s="20"/>
      <c r="BOE312" s="21"/>
      <c r="BOF312" s="20"/>
      <c r="BOG312" s="21"/>
      <c r="BOH312" s="20"/>
      <c r="BOI312" s="21"/>
      <c r="BOJ312" s="20"/>
      <c r="BOK312" s="21"/>
      <c r="BOL312" s="20"/>
      <c r="BOM312" s="21"/>
      <c r="BON312" s="29"/>
      <c r="BOO312" s="18"/>
      <c r="BOP312" s="19"/>
      <c r="BOQ312" s="20"/>
      <c r="BOR312" s="21"/>
      <c r="BOS312" s="20"/>
      <c r="BOT312" s="21"/>
      <c r="BOU312" s="20"/>
      <c r="BOV312" s="21"/>
      <c r="BOW312" s="20"/>
      <c r="BOX312" s="21"/>
      <c r="BOY312" s="20"/>
      <c r="BOZ312" s="21"/>
      <c r="BPA312" s="20"/>
      <c r="BPB312" s="21"/>
      <c r="BPC312" s="29"/>
      <c r="BPD312" s="18"/>
      <c r="BPE312" s="19"/>
      <c r="BPF312" s="20"/>
      <c r="BPG312" s="21"/>
      <c r="BPH312" s="20"/>
      <c r="BPI312" s="21"/>
      <c r="BPJ312" s="20"/>
      <c r="BPK312" s="21"/>
      <c r="BPL312" s="20"/>
      <c r="BPM312" s="21"/>
      <c r="BPN312" s="20"/>
      <c r="BPO312" s="21"/>
      <c r="BPP312" s="20"/>
      <c r="BPQ312" s="21"/>
      <c r="BPR312" s="29"/>
      <c r="BPS312" s="18"/>
      <c r="BPT312" s="19"/>
      <c r="BPU312" s="20"/>
      <c r="BPV312" s="21"/>
      <c r="BPW312" s="20"/>
      <c r="BPX312" s="21"/>
      <c r="BPY312" s="20"/>
      <c r="BPZ312" s="21"/>
      <c r="BQA312" s="20"/>
      <c r="BQB312" s="21"/>
      <c r="BQC312" s="20"/>
      <c r="BQD312" s="21"/>
      <c r="BQE312" s="20"/>
      <c r="BQF312" s="21"/>
      <c r="BQG312" s="29"/>
      <c r="BQH312" s="18"/>
      <c r="BQI312" s="19"/>
      <c r="BQJ312" s="20"/>
      <c r="BQK312" s="21"/>
      <c r="BQL312" s="20"/>
      <c r="BQM312" s="21"/>
      <c r="BQN312" s="20"/>
      <c r="BQO312" s="21"/>
      <c r="BQP312" s="20"/>
      <c r="BQQ312" s="21"/>
      <c r="BQR312" s="20"/>
      <c r="BQS312" s="21"/>
      <c r="BQT312" s="20"/>
      <c r="BQU312" s="21"/>
      <c r="BQV312" s="29"/>
      <c r="BQW312" s="18"/>
      <c r="BQX312" s="19"/>
      <c r="BQY312" s="20"/>
      <c r="BQZ312" s="21"/>
      <c r="BRA312" s="20"/>
      <c r="BRB312" s="21"/>
      <c r="BRC312" s="20"/>
      <c r="BRD312" s="21"/>
      <c r="BRE312" s="20"/>
      <c r="BRF312" s="21"/>
      <c r="BRG312" s="20"/>
      <c r="BRH312" s="21"/>
      <c r="BRI312" s="20"/>
      <c r="BRJ312" s="21"/>
      <c r="BRK312" s="29"/>
      <c r="BRL312" s="18"/>
      <c r="BRM312" s="19"/>
      <c r="BRN312" s="20"/>
      <c r="BRO312" s="21"/>
      <c r="BRP312" s="20"/>
      <c r="BRQ312" s="21"/>
      <c r="BRR312" s="20"/>
      <c r="BRS312" s="21"/>
      <c r="BRT312" s="20"/>
      <c r="BRU312" s="21"/>
      <c r="BRV312" s="20"/>
      <c r="BRW312" s="21"/>
      <c r="BRX312" s="20"/>
      <c r="BRY312" s="21"/>
      <c r="BRZ312" s="29"/>
      <c r="BSA312" s="18"/>
      <c r="BSB312" s="19"/>
      <c r="BSC312" s="20"/>
      <c r="BSD312" s="21"/>
      <c r="BSE312" s="20"/>
      <c r="BSF312" s="21"/>
      <c r="BSG312" s="20"/>
      <c r="BSH312" s="21"/>
      <c r="BSI312" s="20"/>
      <c r="BSJ312" s="21"/>
      <c r="BSK312" s="20"/>
      <c r="BSL312" s="21"/>
      <c r="BSM312" s="20"/>
      <c r="BSN312" s="21"/>
      <c r="BSO312" s="29"/>
      <c r="BSP312" s="18"/>
      <c r="BSQ312" s="19"/>
      <c r="BSR312" s="20"/>
      <c r="BSS312" s="21"/>
      <c r="BST312" s="20"/>
      <c r="BSU312" s="21"/>
      <c r="BSV312" s="20"/>
      <c r="BSW312" s="21"/>
      <c r="BSX312" s="20"/>
      <c r="BSY312" s="21"/>
      <c r="BSZ312" s="20"/>
      <c r="BTA312" s="21"/>
      <c r="BTB312" s="20"/>
      <c r="BTC312" s="21"/>
      <c r="BTD312" s="29"/>
      <c r="BTE312" s="18"/>
      <c r="BTF312" s="19"/>
      <c r="BTG312" s="20"/>
      <c r="BTH312" s="21"/>
      <c r="BTI312" s="20"/>
      <c r="BTJ312" s="21"/>
      <c r="BTK312" s="20"/>
      <c r="BTL312" s="21"/>
      <c r="BTM312" s="20"/>
      <c r="BTN312" s="21"/>
      <c r="BTO312" s="20"/>
      <c r="BTP312" s="21"/>
      <c r="BTQ312" s="20"/>
      <c r="BTR312" s="21"/>
      <c r="BTS312" s="29"/>
      <c r="BTT312" s="18"/>
      <c r="BTU312" s="19"/>
      <c r="BTV312" s="20"/>
      <c r="BTW312" s="21"/>
      <c r="BTX312" s="20"/>
      <c r="BTY312" s="21"/>
      <c r="BTZ312" s="20"/>
      <c r="BUA312" s="21"/>
      <c r="BUB312" s="20"/>
      <c r="BUC312" s="21"/>
      <c r="BUD312" s="20"/>
      <c r="BUE312" s="21"/>
      <c r="BUF312" s="20"/>
      <c r="BUG312" s="21"/>
      <c r="BUH312" s="29"/>
      <c r="BUI312" s="18"/>
      <c r="BUJ312" s="19"/>
      <c r="BUK312" s="20"/>
      <c r="BUL312" s="21"/>
      <c r="BUM312" s="20"/>
      <c r="BUN312" s="21"/>
      <c r="BUO312" s="20"/>
      <c r="BUP312" s="21"/>
      <c r="BUQ312" s="20"/>
      <c r="BUR312" s="21"/>
      <c r="BUS312" s="20"/>
      <c r="BUT312" s="21"/>
      <c r="BUU312" s="20"/>
      <c r="BUV312" s="21"/>
      <c r="BUW312" s="29"/>
      <c r="BUX312" s="18"/>
      <c r="BUY312" s="19"/>
      <c r="BUZ312" s="20"/>
      <c r="BVA312" s="21"/>
      <c r="BVB312" s="20"/>
      <c r="BVC312" s="21"/>
      <c r="BVD312" s="20"/>
      <c r="BVE312" s="21"/>
      <c r="BVF312" s="20"/>
      <c r="BVG312" s="21"/>
      <c r="BVH312" s="20"/>
      <c r="BVI312" s="21"/>
      <c r="BVJ312" s="20"/>
      <c r="BVK312" s="21"/>
      <c r="BVL312" s="29"/>
      <c r="BVM312" s="18"/>
      <c r="BVN312" s="19"/>
      <c r="BVO312" s="20"/>
      <c r="BVP312" s="21"/>
      <c r="BVQ312" s="20"/>
      <c r="BVR312" s="21"/>
      <c r="BVS312" s="20"/>
      <c r="BVT312" s="21"/>
      <c r="BVU312" s="20"/>
      <c r="BVV312" s="21"/>
      <c r="BVW312" s="20"/>
      <c r="BVX312" s="21"/>
      <c r="BVY312" s="20"/>
      <c r="BVZ312" s="21"/>
      <c r="BWA312" s="29"/>
      <c r="BWB312" s="18"/>
      <c r="BWC312" s="19"/>
      <c r="BWD312" s="20"/>
      <c r="BWE312" s="21"/>
      <c r="BWF312" s="20"/>
      <c r="BWG312" s="21"/>
      <c r="BWH312" s="20"/>
      <c r="BWI312" s="21"/>
      <c r="BWJ312" s="20"/>
      <c r="BWK312" s="21"/>
      <c r="BWL312" s="20"/>
      <c r="BWM312" s="21"/>
      <c r="BWN312" s="20"/>
      <c r="BWO312" s="21"/>
      <c r="BWP312" s="29"/>
      <c r="BWQ312" s="18"/>
      <c r="BWR312" s="19"/>
      <c r="BWS312" s="20"/>
      <c r="BWT312" s="21"/>
      <c r="BWU312" s="20"/>
      <c r="BWV312" s="21"/>
      <c r="BWW312" s="20"/>
      <c r="BWX312" s="21"/>
      <c r="BWY312" s="20"/>
      <c r="BWZ312" s="21"/>
      <c r="BXA312" s="20"/>
      <c r="BXB312" s="21"/>
      <c r="BXC312" s="20"/>
      <c r="BXD312" s="21"/>
      <c r="BXE312" s="29"/>
      <c r="BXF312" s="18"/>
      <c r="BXG312" s="19"/>
      <c r="BXH312" s="20"/>
      <c r="BXI312" s="21"/>
      <c r="BXJ312" s="20"/>
      <c r="BXK312" s="21"/>
      <c r="BXL312" s="20"/>
      <c r="BXM312" s="21"/>
      <c r="BXN312" s="20"/>
      <c r="BXO312" s="21"/>
      <c r="BXP312" s="20"/>
      <c r="BXQ312" s="21"/>
      <c r="BXR312" s="20"/>
      <c r="BXS312" s="21"/>
      <c r="BXT312" s="29"/>
      <c r="BXU312" s="18"/>
      <c r="BXV312" s="19"/>
      <c r="BXW312" s="20"/>
      <c r="BXX312" s="21"/>
      <c r="BXY312" s="20"/>
      <c r="BXZ312" s="21"/>
      <c r="BYA312" s="20"/>
      <c r="BYB312" s="21"/>
      <c r="BYC312" s="20"/>
      <c r="BYD312" s="21"/>
      <c r="BYE312" s="20"/>
      <c r="BYF312" s="21"/>
      <c r="BYG312" s="20"/>
      <c r="BYH312" s="21"/>
      <c r="BYI312" s="29"/>
      <c r="BYJ312" s="18"/>
      <c r="BYK312" s="19"/>
      <c r="BYL312" s="20"/>
      <c r="BYM312" s="21"/>
      <c r="BYN312" s="20"/>
      <c r="BYO312" s="21"/>
      <c r="BYP312" s="20"/>
      <c r="BYQ312" s="21"/>
      <c r="BYR312" s="20"/>
      <c r="BYS312" s="21"/>
      <c r="BYT312" s="20"/>
      <c r="BYU312" s="21"/>
      <c r="BYV312" s="20"/>
      <c r="BYW312" s="21"/>
      <c r="BYX312" s="29"/>
      <c r="BYY312" s="18"/>
      <c r="BYZ312" s="19"/>
      <c r="BZA312" s="20"/>
      <c r="BZB312" s="21"/>
      <c r="BZC312" s="20"/>
      <c r="BZD312" s="21"/>
      <c r="BZE312" s="20"/>
      <c r="BZF312" s="21"/>
      <c r="BZG312" s="20"/>
      <c r="BZH312" s="21"/>
      <c r="BZI312" s="20"/>
      <c r="BZJ312" s="21"/>
      <c r="BZK312" s="20"/>
      <c r="BZL312" s="21"/>
      <c r="BZM312" s="29"/>
      <c r="BZN312" s="18"/>
      <c r="BZO312" s="19"/>
      <c r="BZP312" s="20"/>
      <c r="BZQ312" s="21"/>
      <c r="BZR312" s="20"/>
      <c r="BZS312" s="21"/>
      <c r="BZT312" s="20"/>
      <c r="BZU312" s="21"/>
      <c r="BZV312" s="20"/>
      <c r="BZW312" s="21"/>
      <c r="BZX312" s="20"/>
      <c r="BZY312" s="21"/>
      <c r="BZZ312" s="20"/>
      <c r="CAA312" s="21"/>
      <c r="CAB312" s="29"/>
      <c r="CAC312" s="18"/>
      <c r="CAD312" s="19"/>
      <c r="CAE312" s="20"/>
      <c r="CAF312" s="21"/>
      <c r="CAG312" s="20"/>
      <c r="CAH312" s="21"/>
      <c r="CAI312" s="20"/>
      <c r="CAJ312" s="21"/>
      <c r="CAK312" s="20"/>
      <c r="CAL312" s="21"/>
      <c r="CAM312" s="20"/>
      <c r="CAN312" s="21"/>
      <c r="CAO312" s="20"/>
      <c r="CAP312" s="21"/>
      <c r="CAQ312" s="29"/>
      <c r="CAR312" s="18"/>
      <c r="CAS312" s="19"/>
      <c r="CAT312" s="20"/>
      <c r="CAU312" s="21"/>
      <c r="CAV312" s="20"/>
      <c r="CAW312" s="21"/>
      <c r="CAX312" s="20"/>
      <c r="CAY312" s="21"/>
      <c r="CAZ312" s="20"/>
      <c r="CBA312" s="21"/>
      <c r="CBB312" s="20"/>
      <c r="CBC312" s="21"/>
      <c r="CBD312" s="20"/>
      <c r="CBE312" s="21"/>
      <c r="CBF312" s="29"/>
      <c r="CBG312" s="18"/>
      <c r="CBH312" s="19"/>
      <c r="CBI312" s="20"/>
      <c r="CBJ312" s="21"/>
      <c r="CBK312" s="20"/>
      <c r="CBL312" s="21"/>
      <c r="CBM312" s="20"/>
      <c r="CBN312" s="21"/>
      <c r="CBO312" s="20"/>
      <c r="CBP312" s="21"/>
      <c r="CBQ312" s="20"/>
      <c r="CBR312" s="21"/>
      <c r="CBS312" s="20"/>
      <c r="CBT312" s="21"/>
      <c r="CBU312" s="29"/>
      <c r="CBV312" s="18"/>
      <c r="CBW312" s="19"/>
      <c r="CBX312" s="20"/>
      <c r="CBY312" s="21"/>
      <c r="CBZ312" s="20"/>
      <c r="CCA312" s="21"/>
      <c r="CCB312" s="20"/>
      <c r="CCC312" s="21"/>
      <c r="CCD312" s="20"/>
      <c r="CCE312" s="21"/>
      <c r="CCF312" s="20"/>
      <c r="CCG312" s="21"/>
      <c r="CCH312" s="20"/>
      <c r="CCI312" s="21"/>
      <c r="CCJ312" s="29"/>
      <c r="CCK312" s="18"/>
      <c r="CCL312" s="19"/>
      <c r="CCM312" s="20"/>
      <c r="CCN312" s="21"/>
      <c r="CCO312" s="20"/>
      <c r="CCP312" s="21"/>
      <c r="CCQ312" s="20"/>
      <c r="CCR312" s="21"/>
      <c r="CCS312" s="20"/>
      <c r="CCT312" s="21"/>
      <c r="CCU312" s="20"/>
      <c r="CCV312" s="21"/>
      <c r="CCW312" s="20"/>
      <c r="CCX312" s="21"/>
      <c r="CCY312" s="29"/>
      <c r="CCZ312" s="18"/>
      <c r="CDA312" s="19"/>
      <c r="CDB312" s="20"/>
      <c r="CDC312" s="21"/>
      <c r="CDD312" s="20"/>
      <c r="CDE312" s="21"/>
      <c r="CDF312" s="20"/>
      <c r="CDG312" s="21"/>
      <c r="CDH312" s="20"/>
      <c r="CDI312" s="21"/>
      <c r="CDJ312" s="20"/>
      <c r="CDK312" s="21"/>
      <c r="CDL312" s="20"/>
      <c r="CDM312" s="21"/>
      <c r="CDN312" s="29"/>
      <c r="CDO312" s="18"/>
      <c r="CDP312" s="19"/>
      <c r="CDQ312" s="20"/>
      <c r="CDR312" s="21"/>
      <c r="CDS312" s="20"/>
      <c r="CDT312" s="21"/>
      <c r="CDU312" s="20"/>
      <c r="CDV312" s="21"/>
      <c r="CDW312" s="20"/>
      <c r="CDX312" s="21"/>
      <c r="CDY312" s="20"/>
      <c r="CDZ312" s="21"/>
      <c r="CEA312" s="20"/>
      <c r="CEB312" s="21"/>
      <c r="CEC312" s="29"/>
      <c r="CED312" s="18"/>
      <c r="CEE312" s="19"/>
      <c r="CEF312" s="20"/>
      <c r="CEG312" s="21"/>
      <c r="CEH312" s="20"/>
      <c r="CEI312" s="21"/>
      <c r="CEJ312" s="20"/>
      <c r="CEK312" s="21"/>
      <c r="CEL312" s="20"/>
      <c r="CEM312" s="21"/>
      <c r="CEN312" s="20"/>
      <c r="CEO312" s="21"/>
      <c r="CEP312" s="20"/>
      <c r="CEQ312" s="21"/>
      <c r="CER312" s="29"/>
      <c r="CES312" s="18"/>
      <c r="CET312" s="19"/>
      <c r="CEU312" s="20"/>
      <c r="CEV312" s="21"/>
      <c r="CEW312" s="20"/>
      <c r="CEX312" s="21"/>
      <c r="CEY312" s="20"/>
      <c r="CEZ312" s="21"/>
      <c r="CFA312" s="20"/>
      <c r="CFB312" s="21"/>
      <c r="CFC312" s="20"/>
      <c r="CFD312" s="21"/>
      <c r="CFE312" s="20"/>
      <c r="CFF312" s="21"/>
      <c r="CFG312" s="29"/>
      <c r="CFH312" s="18"/>
      <c r="CFI312" s="19"/>
      <c r="CFJ312" s="20"/>
      <c r="CFK312" s="21"/>
      <c r="CFL312" s="20"/>
      <c r="CFM312" s="21"/>
      <c r="CFN312" s="20"/>
      <c r="CFO312" s="21"/>
      <c r="CFP312" s="20"/>
      <c r="CFQ312" s="21"/>
      <c r="CFR312" s="20"/>
      <c r="CFS312" s="21"/>
      <c r="CFT312" s="20"/>
      <c r="CFU312" s="21"/>
      <c r="CFV312" s="29"/>
      <c r="CFW312" s="18"/>
      <c r="CFX312" s="19"/>
      <c r="CFY312" s="20"/>
      <c r="CFZ312" s="21"/>
      <c r="CGA312" s="20"/>
      <c r="CGB312" s="21"/>
      <c r="CGC312" s="20"/>
      <c r="CGD312" s="21"/>
      <c r="CGE312" s="20"/>
      <c r="CGF312" s="21"/>
      <c r="CGG312" s="20"/>
      <c r="CGH312" s="21"/>
      <c r="CGI312" s="20"/>
      <c r="CGJ312" s="21"/>
      <c r="CGK312" s="29"/>
      <c r="CGL312" s="18"/>
      <c r="CGM312" s="19"/>
      <c r="CGN312" s="20"/>
      <c r="CGO312" s="21"/>
      <c r="CGP312" s="20"/>
      <c r="CGQ312" s="21"/>
      <c r="CGR312" s="20"/>
      <c r="CGS312" s="21"/>
      <c r="CGT312" s="20"/>
      <c r="CGU312" s="21"/>
      <c r="CGV312" s="20"/>
      <c r="CGW312" s="21"/>
      <c r="CGX312" s="20"/>
      <c r="CGY312" s="21"/>
      <c r="CGZ312" s="29"/>
      <c r="CHA312" s="18"/>
      <c r="CHB312" s="19"/>
      <c r="CHC312" s="20"/>
      <c r="CHD312" s="21"/>
      <c r="CHE312" s="20"/>
      <c r="CHF312" s="21"/>
      <c r="CHG312" s="20"/>
      <c r="CHH312" s="21"/>
      <c r="CHI312" s="20"/>
      <c r="CHJ312" s="21"/>
      <c r="CHK312" s="20"/>
      <c r="CHL312" s="21"/>
      <c r="CHM312" s="20"/>
      <c r="CHN312" s="21"/>
      <c r="CHO312" s="29"/>
      <c r="CHP312" s="18"/>
      <c r="CHQ312" s="19"/>
      <c r="CHR312" s="20"/>
      <c r="CHS312" s="21"/>
      <c r="CHT312" s="20"/>
      <c r="CHU312" s="21"/>
      <c r="CHV312" s="20"/>
      <c r="CHW312" s="21"/>
      <c r="CHX312" s="20"/>
      <c r="CHY312" s="21"/>
      <c r="CHZ312" s="20"/>
      <c r="CIA312" s="21"/>
      <c r="CIB312" s="20"/>
      <c r="CIC312" s="21"/>
      <c r="CID312" s="29"/>
      <c r="CIE312" s="18"/>
      <c r="CIF312" s="19"/>
      <c r="CIG312" s="20"/>
      <c r="CIH312" s="21"/>
      <c r="CII312" s="20"/>
      <c r="CIJ312" s="21"/>
      <c r="CIK312" s="20"/>
      <c r="CIL312" s="21"/>
      <c r="CIM312" s="20"/>
      <c r="CIN312" s="21"/>
      <c r="CIO312" s="20"/>
      <c r="CIP312" s="21"/>
      <c r="CIQ312" s="20"/>
      <c r="CIR312" s="21"/>
      <c r="CIS312" s="29"/>
      <c r="CIT312" s="18"/>
      <c r="CIU312" s="19"/>
      <c r="CIV312" s="20"/>
      <c r="CIW312" s="21"/>
      <c r="CIX312" s="20"/>
      <c r="CIY312" s="21"/>
      <c r="CIZ312" s="20"/>
      <c r="CJA312" s="21"/>
      <c r="CJB312" s="20"/>
      <c r="CJC312" s="21"/>
      <c r="CJD312" s="20"/>
      <c r="CJE312" s="21"/>
      <c r="CJF312" s="20"/>
      <c r="CJG312" s="21"/>
      <c r="CJH312" s="29"/>
      <c r="CJI312" s="18"/>
      <c r="CJJ312" s="19"/>
      <c r="CJK312" s="20"/>
      <c r="CJL312" s="21"/>
      <c r="CJM312" s="20"/>
      <c r="CJN312" s="21"/>
      <c r="CJO312" s="20"/>
      <c r="CJP312" s="21"/>
      <c r="CJQ312" s="20"/>
      <c r="CJR312" s="21"/>
      <c r="CJS312" s="20"/>
      <c r="CJT312" s="21"/>
      <c r="CJU312" s="20"/>
      <c r="CJV312" s="21"/>
      <c r="CJW312" s="29"/>
      <c r="CJX312" s="18"/>
      <c r="CJY312" s="19"/>
      <c r="CJZ312" s="20"/>
      <c r="CKA312" s="21"/>
      <c r="CKB312" s="20"/>
      <c r="CKC312" s="21"/>
      <c r="CKD312" s="20"/>
      <c r="CKE312" s="21"/>
      <c r="CKF312" s="20"/>
      <c r="CKG312" s="21"/>
      <c r="CKH312" s="20"/>
      <c r="CKI312" s="21"/>
      <c r="CKJ312" s="20"/>
      <c r="CKK312" s="21"/>
      <c r="CKL312" s="29"/>
      <c r="CKM312" s="18"/>
      <c r="CKN312" s="19"/>
      <c r="CKO312" s="20"/>
      <c r="CKP312" s="21"/>
      <c r="CKQ312" s="20"/>
      <c r="CKR312" s="21"/>
      <c r="CKS312" s="20"/>
      <c r="CKT312" s="21"/>
      <c r="CKU312" s="20"/>
      <c r="CKV312" s="21"/>
      <c r="CKW312" s="20"/>
      <c r="CKX312" s="21"/>
      <c r="CKY312" s="20"/>
      <c r="CKZ312" s="21"/>
      <c r="CLA312" s="29"/>
      <c r="CLB312" s="18"/>
      <c r="CLC312" s="19"/>
      <c r="CLD312" s="20"/>
      <c r="CLE312" s="21"/>
      <c r="CLF312" s="20"/>
      <c r="CLG312" s="21"/>
      <c r="CLH312" s="20"/>
      <c r="CLI312" s="21"/>
      <c r="CLJ312" s="20"/>
      <c r="CLK312" s="21"/>
      <c r="CLL312" s="20"/>
      <c r="CLM312" s="21"/>
      <c r="CLN312" s="20"/>
      <c r="CLO312" s="21"/>
      <c r="CLP312" s="29"/>
      <c r="CLQ312" s="18"/>
      <c r="CLR312" s="19"/>
      <c r="CLS312" s="20"/>
      <c r="CLT312" s="21"/>
      <c r="CLU312" s="20"/>
      <c r="CLV312" s="21"/>
      <c r="CLW312" s="20"/>
      <c r="CLX312" s="21"/>
      <c r="CLY312" s="20"/>
      <c r="CLZ312" s="21"/>
      <c r="CMA312" s="20"/>
      <c r="CMB312" s="21"/>
      <c r="CMC312" s="20"/>
      <c r="CMD312" s="21"/>
      <c r="CME312" s="29"/>
      <c r="CMF312" s="18"/>
      <c r="CMG312" s="19"/>
      <c r="CMH312" s="20"/>
      <c r="CMI312" s="21"/>
      <c r="CMJ312" s="20"/>
      <c r="CMK312" s="21"/>
      <c r="CML312" s="20"/>
      <c r="CMM312" s="21"/>
      <c r="CMN312" s="20"/>
      <c r="CMO312" s="21"/>
      <c r="CMP312" s="20"/>
      <c r="CMQ312" s="21"/>
      <c r="CMR312" s="20"/>
      <c r="CMS312" s="21"/>
      <c r="CMT312" s="29"/>
      <c r="CMU312" s="18"/>
      <c r="CMV312" s="19"/>
      <c r="CMW312" s="20"/>
      <c r="CMX312" s="21"/>
      <c r="CMY312" s="20"/>
      <c r="CMZ312" s="21"/>
      <c r="CNA312" s="20"/>
      <c r="CNB312" s="21"/>
      <c r="CNC312" s="20"/>
      <c r="CND312" s="21"/>
      <c r="CNE312" s="20"/>
      <c r="CNF312" s="21"/>
      <c r="CNG312" s="20"/>
      <c r="CNH312" s="21"/>
      <c r="CNI312" s="29"/>
      <c r="CNJ312" s="18"/>
      <c r="CNK312" s="19"/>
      <c r="CNL312" s="20"/>
      <c r="CNM312" s="21"/>
      <c r="CNN312" s="20"/>
      <c r="CNO312" s="21"/>
      <c r="CNP312" s="20"/>
      <c r="CNQ312" s="21"/>
      <c r="CNR312" s="20"/>
      <c r="CNS312" s="21"/>
      <c r="CNT312" s="20"/>
      <c r="CNU312" s="21"/>
      <c r="CNV312" s="20"/>
      <c r="CNW312" s="21"/>
      <c r="CNX312" s="29"/>
      <c r="CNY312" s="18"/>
      <c r="CNZ312" s="19"/>
      <c r="COA312" s="20"/>
      <c r="COB312" s="21"/>
      <c r="COC312" s="20"/>
      <c r="COD312" s="21"/>
      <c r="COE312" s="20"/>
      <c r="COF312" s="21"/>
      <c r="COG312" s="20"/>
      <c r="COH312" s="21"/>
      <c r="COI312" s="20"/>
      <c r="COJ312" s="21"/>
      <c r="COK312" s="20"/>
      <c r="COL312" s="21"/>
      <c r="COM312" s="29"/>
      <c r="CON312" s="18"/>
      <c r="COO312" s="19"/>
      <c r="COP312" s="20"/>
      <c r="COQ312" s="21"/>
      <c r="COR312" s="20"/>
      <c r="COS312" s="21"/>
      <c r="COT312" s="20"/>
      <c r="COU312" s="21"/>
      <c r="COV312" s="20"/>
      <c r="COW312" s="21"/>
      <c r="COX312" s="20"/>
      <c r="COY312" s="21"/>
      <c r="COZ312" s="20"/>
      <c r="CPA312" s="21"/>
      <c r="CPB312" s="29"/>
      <c r="CPC312" s="18"/>
      <c r="CPD312" s="19"/>
      <c r="CPE312" s="20"/>
      <c r="CPF312" s="21"/>
      <c r="CPG312" s="20"/>
      <c r="CPH312" s="21"/>
      <c r="CPI312" s="20"/>
      <c r="CPJ312" s="21"/>
      <c r="CPK312" s="20"/>
      <c r="CPL312" s="21"/>
      <c r="CPM312" s="20"/>
      <c r="CPN312" s="21"/>
      <c r="CPO312" s="20"/>
      <c r="CPP312" s="21"/>
      <c r="CPQ312" s="29"/>
      <c r="CPR312" s="18"/>
      <c r="CPS312" s="19"/>
      <c r="CPT312" s="20"/>
      <c r="CPU312" s="21"/>
      <c r="CPV312" s="20"/>
      <c r="CPW312" s="21"/>
      <c r="CPX312" s="20"/>
      <c r="CPY312" s="21"/>
      <c r="CPZ312" s="20"/>
      <c r="CQA312" s="21"/>
      <c r="CQB312" s="20"/>
      <c r="CQC312" s="21"/>
      <c r="CQD312" s="20"/>
      <c r="CQE312" s="21"/>
      <c r="CQF312" s="29"/>
      <c r="CQG312" s="18"/>
      <c r="CQH312" s="19"/>
      <c r="CQI312" s="20"/>
      <c r="CQJ312" s="21"/>
      <c r="CQK312" s="20"/>
      <c r="CQL312" s="21"/>
      <c r="CQM312" s="20"/>
      <c r="CQN312" s="21"/>
      <c r="CQO312" s="20"/>
      <c r="CQP312" s="21"/>
      <c r="CQQ312" s="20"/>
      <c r="CQR312" s="21"/>
      <c r="CQS312" s="20"/>
      <c r="CQT312" s="21"/>
      <c r="CQU312" s="29"/>
      <c r="CQV312" s="18"/>
      <c r="CQW312" s="19"/>
      <c r="CQX312" s="20"/>
      <c r="CQY312" s="21"/>
      <c r="CQZ312" s="20"/>
      <c r="CRA312" s="21"/>
      <c r="CRB312" s="20"/>
      <c r="CRC312" s="21"/>
      <c r="CRD312" s="20"/>
      <c r="CRE312" s="21"/>
      <c r="CRF312" s="20"/>
      <c r="CRG312" s="21"/>
      <c r="CRH312" s="20"/>
      <c r="CRI312" s="21"/>
      <c r="CRJ312" s="29"/>
      <c r="CRK312" s="18"/>
      <c r="CRL312" s="19"/>
      <c r="CRM312" s="20"/>
      <c r="CRN312" s="21"/>
      <c r="CRO312" s="20"/>
      <c r="CRP312" s="21"/>
      <c r="CRQ312" s="20"/>
      <c r="CRR312" s="21"/>
      <c r="CRS312" s="20"/>
      <c r="CRT312" s="21"/>
      <c r="CRU312" s="20"/>
      <c r="CRV312" s="21"/>
      <c r="CRW312" s="20"/>
      <c r="CRX312" s="21"/>
      <c r="CRY312" s="29"/>
      <c r="CRZ312" s="18"/>
      <c r="CSA312" s="19"/>
      <c r="CSB312" s="20"/>
      <c r="CSC312" s="21"/>
      <c r="CSD312" s="20"/>
      <c r="CSE312" s="21"/>
      <c r="CSF312" s="20"/>
      <c r="CSG312" s="21"/>
      <c r="CSH312" s="20"/>
      <c r="CSI312" s="21"/>
      <c r="CSJ312" s="20"/>
      <c r="CSK312" s="21"/>
      <c r="CSL312" s="20"/>
      <c r="CSM312" s="21"/>
      <c r="CSN312" s="29"/>
      <c r="CSO312" s="18"/>
      <c r="CSP312" s="19"/>
      <c r="CSQ312" s="20"/>
      <c r="CSR312" s="21"/>
      <c r="CSS312" s="20"/>
      <c r="CST312" s="21"/>
      <c r="CSU312" s="20"/>
      <c r="CSV312" s="21"/>
      <c r="CSW312" s="20"/>
      <c r="CSX312" s="21"/>
      <c r="CSY312" s="20"/>
      <c r="CSZ312" s="21"/>
      <c r="CTA312" s="20"/>
      <c r="CTB312" s="21"/>
      <c r="CTC312" s="29"/>
      <c r="CTD312" s="18"/>
      <c r="CTE312" s="19"/>
      <c r="CTF312" s="20"/>
      <c r="CTG312" s="21"/>
      <c r="CTH312" s="20"/>
      <c r="CTI312" s="21"/>
      <c r="CTJ312" s="20"/>
      <c r="CTK312" s="21"/>
      <c r="CTL312" s="20"/>
      <c r="CTM312" s="21"/>
      <c r="CTN312" s="20"/>
      <c r="CTO312" s="21"/>
      <c r="CTP312" s="20"/>
      <c r="CTQ312" s="21"/>
      <c r="CTR312" s="29"/>
      <c r="CTS312" s="18"/>
      <c r="CTT312" s="19"/>
      <c r="CTU312" s="20"/>
      <c r="CTV312" s="21"/>
      <c r="CTW312" s="20"/>
      <c r="CTX312" s="21"/>
      <c r="CTY312" s="20"/>
      <c r="CTZ312" s="21"/>
      <c r="CUA312" s="20"/>
      <c r="CUB312" s="21"/>
      <c r="CUC312" s="20"/>
      <c r="CUD312" s="21"/>
      <c r="CUE312" s="20"/>
      <c r="CUF312" s="21"/>
      <c r="CUG312" s="29"/>
      <c r="CUH312" s="18"/>
      <c r="CUI312" s="19"/>
      <c r="CUJ312" s="20"/>
      <c r="CUK312" s="21"/>
      <c r="CUL312" s="20"/>
      <c r="CUM312" s="21"/>
      <c r="CUN312" s="20"/>
      <c r="CUO312" s="21"/>
      <c r="CUP312" s="20"/>
      <c r="CUQ312" s="21"/>
      <c r="CUR312" s="20"/>
      <c r="CUS312" s="21"/>
      <c r="CUT312" s="20"/>
      <c r="CUU312" s="21"/>
      <c r="CUV312" s="29"/>
      <c r="CUW312" s="18"/>
      <c r="CUX312" s="19"/>
      <c r="CUY312" s="20"/>
      <c r="CUZ312" s="21"/>
      <c r="CVA312" s="20"/>
      <c r="CVB312" s="21"/>
      <c r="CVC312" s="20"/>
      <c r="CVD312" s="21"/>
      <c r="CVE312" s="20"/>
      <c r="CVF312" s="21"/>
      <c r="CVG312" s="20"/>
      <c r="CVH312" s="21"/>
      <c r="CVI312" s="20"/>
      <c r="CVJ312" s="21"/>
      <c r="CVK312" s="29"/>
      <c r="CVL312" s="18"/>
      <c r="CVM312" s="19"/>
      <c r="CVN312" s="20"/>
      <c r="CVO312" s="21"/>
      <c r="CVP312" s="20"/>
      <c r="CVQ312" s="21"/>
      <c r="CVR312" s="20"/>
      <c r="CVS312" s="21"/>
      <c r="CVT312" s="20"/>
      <c r="CVU312" s="21"/>
      <c r="CVV312" s="20"/>
      <c r="CVW312" s="21"/>
      <c r="CVX312" s="20"/>
      <c r="CVY312" s="21"/>
      <c r="CVZ312" s="29"/>
      <c r="CWA312" s="18"/>
      <c r="CWB312" s="19"/>
      <c r="CWC312" s="20"/>
      <c r="CWD312" s="21"/>
      <c r="CWE312" s="20"/>
      <c r="CWF312" s="21"/>
      <c r="CWG312" s="20"/>
      <c r="CWH312" s="21"/>
      <c r="CWI312" s="20"/>
      <c r="CWJ312" s="21"/>
      <c r="CWK312" s="20"/>
      <c r="CWL312" s="21"/>
      <c r="CWM312" s="20"/>
      <c r="CWN312" s="21"/>
      <c r="CWO312" s="29"/>
      <c r="CWP312" s="18"/>
      <c r="CWQ312" s="19"/>
      <c r="CWR312" s="20"/>
      <c r="CWS312" s="21"/>
      <c r="CWT312" s="20"/>
      <c r="CWU312" s="21"/>
      <c r="CWV312" s="20"/>
      <c r="CWW312" s="21"/>
      <c r="CWX312" s="20"/>
      <c r="CWY312" s="21"/>
      <c r="CWZ312" s="20"/>
      <c r="CXA312" s="21"/>
      <c r="CXB312" s="20"/>
      <c r="CXC312" s="21"/>
      <c r="CXD312" s="29"/>
      <c r="CXE312" s="18"/>
      <c r="CXF312" s="19"/>
      <c r="CXG312" s="20"/>
      <c r="CXH312" s="21"/>
      <c r="CXI312" s="20"/>
      <c r="CXJ312" s="21"/>
      <c r="CXK312" s="20"/>
      <c r="CXL312" s="21"/>
      <c r="CXM312" s="20"/>
      <c r="CXN312" s="21"/>
      <c r="CXO312" s="20"/>
      <c r="CXP312" s="21"/>
      <c r="CXQ312" s="20"/>
      <c r="CXR312" s="21"/>
      <c r="CXS312" s="29"/>
      <c r="CXT312" s="18"/>
      <c r="CXU312" s="19"/>
      <c r="CXV312" s="20"/>
      <c r="CXW312" s="21"/>
      <c r="CXX312" s="20"/>
      <c r="CXY312" s="21"/>
      <c r="CXZ312" s="20"/>
      <c r="CYA312" s="21"/>
      <c r="CYB312" s="20"/>
      <c r="CYC312" s="21"/>
      <c r="CYD312" s="20"/>
      <c r="CYE312" s="21"/>
      <c r="CYF312" s="20"/>
      <c r="CYG312" s="21"/>
      <c r="CYH312" s="29"/>
      <c r="CYI312" s="18"/>
      <c r="CYJ312" s="19"/>
      <c r="CYK312" s="20"/>
      <c r="CYL312" s="21"/>
      <c r="CYM312" s="20"/>
      <c r="CYN312" s="21"/>
      <c r="CYO312" s="20"/>
      <c r="CYP312" s="21"/>
      <c r="CYQ312" s="20"/>
      <c r="CYR312" s="21"/>
      <c r="CYS312" s="20"/>
      <c r="CYT312" s="21"/>
      <c r="CYU312" s="20"/>
      <c r="CYV312" s="21"/>
      <c r="CYW312" s="29"/>
      <c r="CYX312" s="18"/>
      <c r="CYY312" s="19"/>
      <c r="CYZ312" s="20"/>
      <c r="CZA312" s="21"/>
      <c r="CZB312" s="20"/>
      <c r="CZC312" s="21"/>
      <c r="CZD312" s="20"/>
      <c r="CZE312" s="21"/>
      <c r="CZF312" s="20"/>
      <c r="CZG312" s="21"/>
      <c r="CZH312" s="20"/>
      <c r="CZI312" s="21"/>
      <c r="CZJ312" s="20"/>
      <c r="CZK312" s="21"/>
      <c r="CZL312" s="29"/>
      <c r="CZM312" s="18"/>
      <c r="CZN312" s="19"/>
      <c r="CZO312" s="20"/>
      <c r="CZP312" s="21"/>
      <c r="CZQ312" s="20"/>
      <c r="CZR312" s="21"/>
      <c r="CZS312" s="20"/>
      <c r="CZT312" s="21"/>
      <c r="CZU312" s="20"/>
      <c r="CZV312" s="21"/>
      <c r="CZW312" s="20"/>
      <c r="CZX312" s="21"/>
      <c r="CZY312" s="20"/>
      <c r="CZZ312" s="21"/>
      <c r="DAA312" s="29"/>
      <c r="DAB312" s="18"/>
      <c r="DAC312" s="19"/>
      <c r="DAD312" s="20"/>
      <c r="DAE312" s="21"/>
      <c r="DAF312" s="20"/>
      <c r="DAG312" s="21"/>
      <c r="DAH312" s="20"/>
      <c r="DAI312" s="21"/>
      <c r="DAJ312" s="20"/>
      <c r="DAK312" s="21"/>
      <c r="DAL312" s="20"/>
      <c r="DAM312" s="21"/>
      <c r="DAN312" s="20"/>
      <c r="DAO312" s="21"/>
      <c r="DAP312" s="29"/>
      <c r="DAQ312" s="18"/>
      <c r="DAR312" s="19"/>
      <c r="DAS312" s="20"/>
      <c r="DAT312" s="21"/>
      <c r="DAU312" s="20"/>
      <c r="DAV312" s="21"/>
      <c r="DAW312" s="20"/>
      <c r="DAX312" s="21"/>
      <c r="DAY312" s="20"/>
      <c r="DAZ312" s="21"/>
      <c r="DBA312" s="20"/>
      <c r="DBB312" s="21"/>
      <c r="DBC312" s="20"/>
      <c r="DBD312" s="21"/>
      <c r="DBE312" s="29"/>
      <c r="DBF312" s="18"/>
      <c r="DBG312" s="19"/>
      <c r="DBH312" s="20"/>
      <c r="DBI312" s="21"/>
      <c r="DBJ312" s="20"/>
      <c r="DBK312" s="21"/>
      <c r="DBL312" s="20"/>
      <c r="DBM312" s="21"/>
      <c r="DBN312" s="20"/>
      <c r="DBO312" s="21"/>
      <c r="DBP312" s="20"/>
      <c r="DBQ312" s="21"/>
      <c r="DBR312" s="20"/>
      <c r="DBS312" s="21"/>
      <c r="DBT312" s="29"/>
      <c r="DBU312" s="18"/>
      <c r="DBV312" s="19"/>
      <c r="DBW312" s="20"/>
      <c r="DBX312" s="21"/>
      <c r="DBY312" s="20"/>
      <c r="DBZ312" s="21"/>
      <c r="DCA312" s="20"/>
      <c r="DCB312" s="21"/>
      <c r="DCC312" s="20"/>
      <c r="DCD312" s="21"/>
      <c r="DCE312" s="20"/>
      <c r="DCF312" s="21"/>
      <c r="DCG312" s="20"/>
      <c r="DCH312" s="21"/>
      <c r="DCI312" s="29"/>
      <c r="DCJ312" s="18"/>
      <c r="DCK312" s="19"/>
      <c r="DCL312" s="20"/>
      <c r="DCM312" s="21"/>
      <c r="DCN312" s="20"/>
      <c r="DCO312" s="21"/>
      <c r="DCP312" s="20"/>
      <c r="DCQ312" s="21"/>
      <c r="DCR312" s="20"/>
      <c r="DCS312" s="21"/>
      <c r="DCT312" s="20"/>
      <c r="DCU312" s="21"/>
      <c r="DCV312" s="20"/>
      <c r="DCW312" s="21"/>
      <c r="DCX312" s="29"/>
      <c r="DCY312" s="18"/>
      <c r="DCZ312" s="19"/>
      <c r="DDA312" s="20"/>
      <c r="DDB312" s="21"/>
      <c r="DDC312" s="20"/>
      <c r="DDD312" s="21"/>
      <c r="DDE312" s="20"/>
      <c r="DDF312" s="21"/>
      <c r="DDG312" s="20"/>
      <c r="DDH312" s="21"/>
      <c r="DDI312" s="20"/>
      <c r="DDJ312" s="21"/>
      <c r="DDK312" s="20"/>
      <c r="DDL312" s="21"/>
      <c r="DDM312" s="29"/>
      <c r="DDN312" s="18"/>
      <c r="DDO312" s="19"/>
      <c r="DDP312" s="20"/>
      <c r="DDQ312" s="21"/>
      <c r="DDR312" s="20"/>
      <c r="DDS312" s="21"/>
      <c r="DDT312" s="20"/>
      <c r="DDU312" s="21"/>
      <c r="DDV312" s="20"/>
      <c r="DDW312" s="21"/>
      <c r="DDX312" s="20"/>
      <c r="DDY312" s="21"/>
      <c r="DDZ312" s="20"/>
      <c r="DEA312" s="21"/>
      <c r="DEB312" s="29"/>
      <c r="DEC312" s="18"/>
      <c r="DED312" s="19"/>
      <c r="DEE312" s="20"/>
      <c r="DEF312" s="21"/>
      <c r="DEG312" s="20"/>
      <c r="DEH312" s="21"/>
      <c r="DEI312" s="20"/>
      <c r="DEJ312" s="21"/>
      <c r="DEK312" s="20"/>
      <c r="DEL312" s="21"/>
      <c r="DEM312" s="20"/>
      <c r="DEN312" s="21"/>
      <c r="DEO312" s="20"/>
      <c r="DEP312" s="21"/>
      <c r="DEQ312" s="29"/>
      <c r="DER312" s="18"/>
      <c r="DES312" s="19"/>
      <c r="DET312" s="20"/>
      <c r="DEU312" s="21"/>
      <c r="DEV312" s="20"/>
      <c r="DEW312" s="21"/>
      <c r="DEX312" s="20"/>
      <c r="DEY312" s="21"/>
      <c r="DEZ312" s="20"/>
      <c r="DFA312" s="21"/>
      <c r="DFB312" s="20"/>
      <c r="DFC312" s="21"/>
      <c r="DFD312" s="20"/>
      <c r="DFE312" s="21"/>
      <c r="DFF312" s="29"/>
      <c r="DFG312" s="18"/>
      <c r="DFH312" s="19"/>
      <c r="DFI312" s="20"/>
      <c r="DFJ312" s="21"/>
      <c r="DFK312" s="20"/>
      <c r="DFL312" s="21"/>
      <c r="DFM312" s="20"/>
      <c r="DFN312" s="21"/>
      <c r="DFO312" s="20"/>
      <c r="DFP312" s="21"/>
      <c r="DFQ312" s="20"/>
      <c r="DFR312" s="21"/>
      <c r="DFS312" s="20"/>
      <c r="DFT312" s="21"/>
      <c r="DFU312" s="29"/>
      <c r="DFV312" s="18"/>
      <c r="DFW312" s="19"/>
      <c r="DFX312" s="20"/>
      <c r="DFY312" s="21"/>
      <c r="DFZ312" s="20"/>
      <c r="DGA312" s="21"/>
      <c r="DGB312" s="20"/>
      <c r="DGC312" s="21"/>
      <c r="DGD312" s="20"/>
      <c r="DGE312" s="21"/>
      <c r="DGF312" s="20"/>
      <c r="DGG312" s="21"/>
      <c r="DGH312" s="20"/>
      <c r="DGI312" s="21"/>
      <c r="DGJ312" s="29"/>
      <c r="DGK312" s="18"/>
      <c r="DGL312" s="19"/>
      <c r="DGM312" s="20"/>
      <c r="DGN312" s="21"/>
      <c r="DGO312" s="20"/>
      <c r="DGP312" s="21"/>
      <c r="DGQ312" s="20"/>
      <c r="DGR312" s="21"/>
      <c r="DGS312" s="20"/>
      <c r="DGT312" s="21"/>
      <c r="DGU312" s="20"/>
      <c r="DGV312" s="21"/>
      <c r="DGW312" s="20"/>
      <c r="DGX312" s="21"/>
      <c r="DGY312" s="29"/>
      <c r="DGZ312" s="18"/>
      <c r="DHA312" s="19"/>
      <c r="DHB312" s="20"/>
      <c r="DHC312" s="21"/>
      <c r="DHD312" s="20"/>
      <c r="DHE312" s="21"/>
      <c r="DHF312" s="20"/>
      <c r="DHG312" s="21"/>
      <c r="DHH312" s="20"/>
      <c r="DHI312" s="21"/>
      <c r="DHJ312" s="20"/>
      <c r="DHK312" s="21"/>
      <c r="DHL312" s="20"/>
      <c r="DHM312" s="21"/>
      <c r="DHN312" s="29"/>
      <c r="DHO312" s="18"/>
      <c r="DHP312" s="19"/>
      <c r="DHQ312" s="20"/>
      <c r="DHR312" s="21"/>
      <c r="DHS312" s="20"/>
      <c r="DHT312" s="21"/>
      <c r="DHU312" s="20"/>
      <c r="DHV312" s="21"/>
      <c r="DHW312" s="20"/>
      <c r="DHX312" s="21"/>
      <c r="DHY312" s="20"/>
      <c r="DHZ312" s="21"/>
      <c r="DIA312" s="20"/>
      <c r="DIB312" s="21"/>
      <c r="DIC312" s="29"/>
      <c r="DID312" s="18"/>
      <c r="DIE312" s="19"/>
      <c r="DIF312" s="20"/>
      <c r="DIG312" s="21"/>
      <c r="DIH312" s="20"/>
      <c r="DII312" s="21"/>
      <c r="DIJ312" s="20"/>
      <c r="DIK312" s="21"/>
      <c r="DIL312" s="20"/>
      <c r="DIM312" s="21"/>
      <c r="DIN312" s="20"/>
      <c r="DIO312" s="21"/>
      <c r="DIP312" s="20"/>
      <c r="DIQ312" s="21"/>
      <c r="DIR312" s="29"/>
      <c r="DIS312" s="18"/>
      <c r="DIT312" s="19"/>
      <c r="DIU312" s="20"/>
      <c r="DIV312" s="21"/>
      <c r="DIW312" s="20"/>
      <c r="DIX312" s="21"/>
      <c r="DIY312" s="20"/>
      <c r="DIZ312" s="21"/>
      <c r="DJA312" s="20"/>
      <c r="DJB312" s="21"/>
      <c r="DJC312" s="20"/>
      <c r="DJD312" s="21"/>
      <c r="DJE312" s="20"/>
      <c r="DJF312" s="21"/>
      <c r="DJG312" s="29"/>
      <c r="DJH312" s="18"/>
      <c r="DJI312" s="19"/>
      <c r="DJJ312" s="20"/>
      <c r="DJK312" s="21"/>
      <c r="DJL312" s="20"/>
      <c r="DJM312" s="21"/>
      <c r="DJN312" s="20"/>
      <c r="DJO312" s="21"/>
      <c r="DJP312" s="20"/>
      <c r="DJQ312" s="21"/>
      <c r="DJR312" s="20"/>
      <c r="DJS312" s="21"/>
      <c r="DJT312" s="20"/>
      <c r="DJU312" s="21"/>
      <c r="DJV312" s="29"/>
      <c r="DJW312" s="18"/>
      <c r="DJX312" s="19"/>
      <c r="DJY312" s="20"/>
      <c r="DJZ312" s="21"/>
      <c r="DKA312" s="20"/>
      <c r="DKB312" s="21"/>
      <c r="DKC312" s="20"/>
      <c r="DKD312" s="21"/>
      <c r="DKE312" s="20"/>
      <c r="DKF312" s="21"/>
      <c r="DKG312" s="20"/>
      <c r="DKH312" s="21"/>
      <c r="DKI312" s="20"/>
      <c r="DKJ312" s="21"/>
      <c r="DKK312" s="29"/>
      <c r="DKL312" s="18"/>
      <c r="DKM312" s="19"/>
      <c r="DKN312" s="20"/>
      <c r="DKO312" s="21"/>
      <c r="DKP312" s="20"/>
      <c r="DKQ312" s="21"/>
      <c r="DKR312" s="20"/>
      <c r="DKS312" s="21"/>
      <c r="DKT312" s="20"/>
      <c r="DKU312" s="21"/>
      <c r="DKV312" s="20"/>
      <c r="DKW312" s="21"/>
      <c r="DKX312" s="20"/>
      <c r="DKY312" s="21"/>
      <c r="DKZ312" s="29"/>
      <c r="DLA312" s="18"/>
      <c r="DLB312" s="19"/>
      <c r="DLC312" s="20"/>
      <c r="DLD312" s="21"/>
      <c r="DLE312" s="20"/>
      <c r="DLF312" s="21"/>
      <c r="DLG312" s="20"/>
      <c r="DLH312" s="21"/>
      <c r="DLI312" s="20"/>
      <c r="DLJ312" s="21"/>
      <c r="DLK312" s="20"/>
      <c r="DLL312" s="21"/>
      <c r="DLM312" s="20"/>
      <c r="DLN312" s="21"/>
      <c r="DLO312" s="29"/>
      <c r="DLP312" s="18"/>
      <c r="DLQ312" s="19"/>
      <c r="DLR312" s="20"/>
      <c r="DLS312" s="21"/>
      <c r="DLT312" s="20"/>
      <c r="DLU312" s="21"/>
      <c r="DLV312" s="20"/>
      <c r="DLW312" s="21"/>
      <c r="DLX312" s="20"/>
      <c r="DLY312" s="21"/>
      <c r="DLZ312" s="20"/>
      <c r="DMA312" s="21"/>
      <c r="DMB312" s="20"/>
      <c r="DMC312" s="21"/>
      <c r="DMD312" s="29"/>
      <c r="DME312" s="18"/>
      <c r="DMF312" s="19"/>
      <c r="DMG312" s="20"/>
      <c r="DMH312" s="21"/>
      <c r="DMI312" s="20"/>
      <c r="DMJ312" s="21"/>
      <c r="DMK312" s="20"/>
      <c r="DML312" s="21"/>
      <c r="DMM312" s="20"/>
      <c r="DMN312" s="21"/>
      <c r="DMO312" s="20"/>
      <c r="DMP312" s="21"/>
      <c r="DMQ312" s="20"/>
      <c r="DMR312" s="21"/>
      <c r="DMS312" s="29"/>
      <c r="DMT312" s="18"/>
      <c r="DMU312" s="19"/>
      <c r="DMV312" s="20"/>
      <c r="DMW312" s="21"/>
      <c r="DMX312" s="20"/>
      <c r="DMY312" s="21"/>
      <c r="DMZ312" s="20"/>
      <c r="DNA312" s="21"/>
      <c r="DNB312" s="20"/>
      <c r="DNC312" s="21"/>
      <c r="DND312" s="20"/>
      <c r="DNE312" s="21"/>
      <c r="DNF312" s="20"/>
      <c r="DNG312" s="21"/>
      <c r="DNH312" s="29"/>
      <c r="DNI312" s="18"/>
      <c r="DNJ312" s="19"/>
      <c r="DNK312" s="20"/>
      <c r="DNL312" s="21"/>
      <c r="DNM312" s="20"/>
      <c r="DNN312" s="21"/>
      <c r="DNO312" s="20"/>
      <c r="DNP312" s="21"/>
      <c r="DNQ312" s="20"/>
      <c r="DNR312" s="21"/>
      <c r="DNS312" s="20"/>
      <c r="DNT312" s="21"/>
      <c r="DNU312" s="20"/>
      <c r="DNV312" s="21"/>
      <c r="DNW312" s="29"/>
      <c r="DNX312" s="18"/>
      <c r="DNY312" s="19"/>
      <c r="DNZ312" s="20"/>
      <c r="DOA312" s="21"/>
      <c r="DOB312" s="20"/>
      <c r="DOC312" s="21"/>
      <c r="DOD312" s="20"/>
      <c r="DOE312" s="21"/>
      <c r="DOF312" s="20"/>
      <c r="DOG312" s="21"/>
      <c r="DOH312" s="20"/>
      <c r="DOI312" s="21"/>
      <c r="DOJ312" s="20"/>
      <c r="DOK312" s="21"/>
      <c r="DOL312" s="29"/>
      <c r="DOM312" s="18"/>
      <c r="DON312" s="19"/>
      <c r="DOO312" s="20"/>
      <c r="DOP312" s="21"/>
      <c r="DOQ312" s="20"/>
      <c r="DOR312" s="21"/>
      <c r="DOS312" s="20"/>
      <c r="DOT312" s="21"/>
      <c r="DOU312" s="20"/>
      <c r="DOV312" s="21"/>
      <c r="DOW312" s="20"/>
      <c r="DOX312" s="21"/>
      <c r="DOY312" s="20"/>
      <c r="DOZ312" s="21"/>
      <c r="DPA312" s="29"/>
      <c r="DPB312" s="18"/>
      <c r="DPC312" s="19"/>
      <c r="DPD312" s="20"/>
      <c r="DPE312" s="21"/>
      <c r="DPF312" s="20"/>
      <c r="DPG312" s="21"/>
      <c r="DPH312" s="20"/>
      <c r="DPI312" s="21"/>
      <c r="DPJ312" s="20"/>
      <c r="DPK312" s="21"/>
      <c r="DPL312" s="20"/>
      <c r="DPM312" s="21"/>
      <c r="DPN312" s="20"/>
      <c r="DPO312" s="21"/>
      <c r="DPP312" s="29"/>
      <c r="DPQ312" s="18"/>
      <c r="DPR312" s="19"/>
      <c r="DPS312" s="20"/>
      <c r="DPT312" s="21"/>
      <c r="DPU312" s="20"/>
      <c r="DPV312" s="21"/>
      <c r="DPW312" s="20"/>
      <c r="DPX312" s="21"/>
      <c r="DPY312" s="20"/>
      <c r="DPZ312" s="21"/>
      <c r="DQA312" s="20"/>
      <c r="DQB312" s="21"/>
      <c r="DQC312" s="20"/>
      <c r="DQD312" s="21"/>
      <c r="DQE312" s="29"/>
      <c r="DQF312" s="18"/>
      <c r="DQG312" s="19"/>
      <c r="DQH312" s="20"/>
      <c r="DQI312" s="21"/>
      <c r="DQJ312" s="20"/>
      <c r="DQK312" s="21"/>
      <c r="DQL312" s="20"/>
      <c r="DQM312" s="21"/>
      <c r="DQN312" s="20"/>
      <c r="DQO312" s="21"/>
      <c r="DQP312" s="20"/>
      <c r="DQQ312" s="21"/>
      <c r="DQR312" s="20"/>
      <c r="DQS312" s="21"/>
      <c r="DQT312" s="29"/>
      <c r="DQU312" s="18"/>
      <c r="DQV312" s="19"/>
      <c r="DQW312" s="20"/>
      <c r="DQX312" s="21"/>
      <c r="DQY312" s="20"/>
      <c r="DQZ312" s="21"/>
      <c r="DRA312" s="20"/>
      <c r="DRB312" s="21"/>
      <c r="DRC312" s="20"/>
      <c r="DRD312" s="21"/>
      <c r="DRE312" s="20"/>
      <c r="DRF312" s="21"/>
      <c r="DRG312" s="20"/>
      <c r="DRH312" s="21"/>
      <c r="DRI312" s="29"/>
      <c r="DRJ312" s="18"/>
      <c r="DRK312" s="19"/>
      <c r="DRL312" s="20"/>
      <c r="DRM312" s="21"/>
      <c r="DRN312" s="20"/>
      <c r="DRO312" s="21"/>
      <c r="DRP312" s="20"/>
      <c r="DRQ312" s="21"/>
      <c r="DRR312" s="20"/>
      <c r="DRS312" s="21"/>
      <c r="DRT312" s="20"/>
      <c r="DRU312" s="21"/>
      <c r="DRV312" s="20"/>
      <c r="DRW312" s="21"/>
      <c r="DRX312" s="29"/>
      <c r="DRY312" s="18"/>
      <c r="DRZ312" s="19"/>
      <c r="DSA312" s="20"/>
      <c r="DSB312" s="21"/>
      <c r="DSC312" s="20"/>
      <c r="DSD312" s="21"/>
      <c r="DSE312" s="20"/>
      <c r="DSF312" s="21"/>
      <c r="DSG312" s="20"/>
      <c r="DSH312" s="21"/>
      <c r="DSI312" s="20"/>
      <c r="DSJ312" s="21"/>
      <c r="DSK312" s="20"/>
      <c r="DSL312" s="21"/>
      <c r="DSM312" s="29"/>
      <c r="DSN312" s="18"/>
      <c r="DSO312" s="19"/>
      <c r="DSP312" s="20"/>
      <c r="DSQ312" s="21"/>
      <c r="DSR312" s="20"/>
      <c r="DSS312" s="21"/>
      <c r="DST312" s="20"/>
      <c r="DSU312" s="21"/>
      <c r="DSV312" s="20"/>
      <c r="DSW312" s="21"/>
      <c r="DSX312" s="20"/>
      <c r="DSY312" s="21"/>
      <c r="DSZ312" s="20"/>
      <c r="DTA312" s="21"/>
      <c r="DTB312" s="29"/>
      <c r="DTC312" s="18"/>
      <c r="DTD312" s="19"/>
      <c r="DTE312" s="20"/>
      <c r="DTF312" s="21"/>
      <c r="DTG312" s="20"/>
      <c r="DTH312" s="21"/>
      <c r="DTI312" s="20"/>
      <c r="DTJ312" s="21"/>
      <c r="DTK312" s="20"/>
      <c r="DTL312" s="21"/>
      <c r="DTM312" s="20"/>
      <c r="DTN312" s="21"/>
      <c r="DTO312" s="20"/>
      <c r="DTP312" s="21"/>
      <c r="DTQ312" s="29"/>
      <c r="DTR312" s="18"/>
      <c r="DTS312" s="19"/>
      <c r="DTT312" s="20"/>
      <c r="DTU312" s="21"/>
      <c r="DTV312" s="20"/>
      <c r="DTW312" s="21"/>
      <c r="DTX312" s="20"/>
      <c r="DTY312" s="21"/>
      <c r="DTZ312" s="20"/>
      <c r="DUA312" s="21"/>
      <c r="DUB312" s="20"/>
      <c r="DUC312" s="21"/>
      <c r="DUD312" s="20"/>
      <c r="DUE312" s="21"/>
      <c r="DUF312" s="29"/>
      <c r="DUG312" s="18"/>
      <c r="DUH312" s="19"/>
      <c r="DUI312" s="20"/>
      <c r="DUJ312" s="21"/>
      <c r="DUK312" s="20"/>
      <c r="DUL312" s="21"/>
      <c r="DUM312" s="20"/>
      <c r="DUN312" s="21"/>
      <c r="DUO312" s="20"/>
      <c r="DUP312" s="21"/>
      <c r="DUQ312" s="20"/>
      <c r="DUR312" s="21"/>
      <c r="DUS312" s="20"/>
      <c r="DUT312" s="21"/>
      <c r="DUU312" s="29"/>
      <c r="DUV312" s="18"/>
      <c r="DUW312" s="19"/>
      <c r="DUX312" s="20"/>
      <c r="DUY312" s="21"/>
      <c r="DUZ312" s="20"/>
      <c r="DVA312" s="21"/>
      <c r="DVB312" s="20"/>
      <c r="DVC312" s="21"/>
      <c r="DVD312" s="20"/>
      <c r="DVE312" s="21"/>
      <c r="DVF312" s="20"/>
      <c r="DVG312" s="21"/>
      <c r="DVH312" s="20"/>
      <c r="DVI312" s="21"/>
      <c r="DVJ312" s="29"/>
      <c r="DVK312" s="18"/>
      <c r="DVL312" s="19"/>
      <c r="DVM312" s="20"/>
      <c r="DVN312" s="21"/>
      <c r="DVO312" s="20"/>
      <c r="DVP312" s="21"/>
      <c r="DVQ312" s="20"/>
      <c r="DVR312" s="21"/>
      <c r="DVS312" s="20"/>
      <c r="DVT312" s="21"/>
      <c r="DVU312" s="20"/>
      <c r="DVV312" s="21"/>
      <c r="DVW312" s="20"/>
      <c r="DVX312" s="21"/>
      <c r="DVY312" s="29"/>
      <c r="DVZ312" s="18"/>
      <c r="DWA312" s="19"/>
      <c r="DWB312" s="20"/>
      <c r="DWC312" s="21"/>
      <c r="DWD312" s="20"/>
      <c r="DWE312" s="21"/>
      <c r="DWF312" s="20"/>
      <c r="DWG312" s="21"/>
      <c r="DWH312" s="20"/>
      <c r="DWI312" s="21"/>
      <c r="DWJ312" s="20"/>
      <c r="DWK312" s="21"/>
      <c r="DWL312" s="20"/>
      <c r="DWM312" s="21"/>
      <c r="DWN312" s="29"/>
      <c r="DWO312" s="18"/>
      <c r="DWP312" s="19"/>
      <c r="DWQ312" s="20"/>
      <c r="DWR312" s="21"/>
      <c r="DWS312" s="20"/>
      <c r="DWT312" s="21"/>
      <c r="DWU312" s="20"/>
      <c r="DWV312" s="21"/>
      <c r="DWW312" s="20"/>
      <c r="DWX312" s="21"/>
      <c r="DWY312" s="20"/>
      <c r="DWZ312" s="21"/>
      <c r="DXA312" s="20"/>
      <c r="DXB312" s="21"/>
      <c r="DXC312" s="29"/>
      <c r="DXD312" s="18"/>
      <c r="DXE312" s="19"/>
      <c r="DXF312" s="20"/>
      <c r="DXG312" s="21"/>
      <c r="DXH312" s="20"/>
      <c r="DXI312" s="21"/>
      <c r="DXJ312" s="20"/>
      <c r="DXK312" s="21"/>
      <c r="DXL312" s="20"/>
      <c r="DXM312" s="21"/>
      <c r="DXN312" s="20"/>
      <c r="DXO312" s="21"/>
      <c r="DXP312" s="20"/>
      <c r="DXQ312" s="21"/>
      <c r="DXR312" s="29"/>
      <c r="DXS312" s="18"/>
      <c r="DXT312" s="19"/>
      <c r="DXU312" s="20"/>
      <c r="DXV312" s="21"/>
      <c r="DXW312" s="20"/>
      <c r="DXX312" s="21"/>
      <c r="DXY312" s="20"/>
      <c r="DXZ312" s="21"/>
      <c r="DYA312" s="20"/>
      <c r="DYB312" s="21"/>
      <c r="DYC312" s="20"/>
      <c r="DYD312" s="21"/>
      <c r="DYE312" s="20"/>
      <c r="DYF312" s="21"/>
      <c r="DYG312" s="29"/>
      <c r="DYH312" s="18"/>
      <c r="DYI312" s="19"/>
      <c r="DYJ312" s="20"/>
      <c r="DYK312" s="21"/>
      <c r="DYL312" s="20"/>
      <c r="DYM312" s="21"/>
      <c r="DYN312" s="20"/>
      <c r="DYO312" s="21"/>
      <c r="DYP312" s="20"/>
      <c r="DYQ312" s="21"/>
      <c r="DYR312" s="20"/>
      <c r="DYS312" s="21"/>
      <c r="DYT312" s="20"/>
      <c r="DYU312" s="21"/>
      <c r="DYV312" s="29"/>
      <c r="DYW312" s="18"/>
      <c r="DYX312" s="19"/>
      <c r="DYY312" s="20"/>
      <c r="DYZ312" s="21"/>
      <c r="DZA312" s="20"/>
      <c r="DZB312" s="21"/>
      <c r="DZC312" s="20"/>
      <c r="DZD312" s="21"/>
      <c r="DZE312" s="20"/>
      <c r="DZF312" s="21"/>
      <c r="DZG312" s="20"/>
      <c r="DZH312" s="21"/>
      <c r="DZI312" s="20"/>
      <c r="DZJ312" s="21"/>
      <c r="DZK312" s="29"/>
      <c r="DZL312" s="18"/>
      <c r="DZM312" s="19"/>
      <c r="DZN312" s="20"/>
      <c r="DZO312" s="21"/>
      <c r="DZP312" s="20"/>
      <c r="DZQ312" s="21"/>
      <c r="DZR312" s="20"/>
      <c r="DZS312" s="21"/>
      <c r="DZT312" s="20"/>
      <c r="DZU312" s="21"/>
      <c r="DZV312" s="20"/>
      <c r="DZW312" s="21"/>
      <c r="DZX312" s="20"/>
      <c r="DZY312" s="21"/>
      <c r="DZZ312" s="29"/>
      <c r="EAA312" s="18"/>
      <c r="EAB312" s="19"/>
      <c r="EAC312" s="20"/>
      <c r="EAD312" s="21"/>
      <c r="EAE312" s="20"/>
      <c r="EAF312" s="21"/>
      <c r="EAG312" s="20"/>
      <c r="EAH312" s="21"/>
      <c r="EAI312" s="20"/>
      <c r="EAJ312" s="21"/>
      <c r="EAK312" s="20"/>
      <c r="EAL312" s="21"/>
      <c r="EAM312" s="20"/>
      <c r="EAN312" s="21"/>
      <c r="EAO312" s="29"/>
      <c r="EAP312" s="18"/>
      <c r="EAQ312" s="19"/>
      <c r="EAR312" s="20"/>
      <c r="EAS312" s="21"/>
      <c r="EAT312" s="20"/>
      <c r="EAU312" s="21"/>
      <c r="EAV312" s="20"/>
      <c r="EAW312" s="21"/>
      <c r="EAX312" s="20"/>
      <c r="EAY312" s="21"/>
      <c r="EAZ312" s="20"/>
      <c r="EBA312" s="21"/>
      <c r="EBB312" s="20"/>
      <c r="EBC312" s="21"/>
      <c r="EBD312" s="29"/>
      <c r="EBE312" s="18"/>
      <c r="EBF312" s="19"/>
      <c r="EBG312" s="20"/>
      <c r="EBH312" s="21"/>
      <c r="EBI312" s="20"/>
      <c r="EBJ312" s="21"/>
      <c r="EBK312" s="20"/>
      <c r="EBL312" s="21"/>
      <c r="EBM312" s="20"/>
      <c r="EBN312" s="21"/>
      <c r="EBO312" s="20"/>
      <c r="EBP312" s="21"/>
      <c r="EBQ312" s="20"/>
      <c r="EBR312" s="21"/>
      <c r="EBS312" s="29"/>
      <c r="EBT312" s="18"/>
      <c r="EBU312" s="19"/>
      <c r="EBV312" s="20"/>
      <c r="EBW312" s="21"/>
      <c r="EBX312" s="20"/>
      <c r="EBY312" s="21"/>
      <c r="EBZ312" s="20"/>
      <c r="ECA312" s="21"/>
      <c r="ECB312" s="20"/>
      <c r="ECC312" s="21"/>
      <c r="ECD312" s="20"/>
      <c r="ECE312" s="21"/>
      <c r="ECF312" s="20"/>
      <c r="ECG312" s="21"/>
      <c r="ECH312" s="29"/>
      <c r="ECI312" s="18"/>
      <c r="ECJ312" s="19"/>
      <c r="ECK312" s="20"/>
      <c r="ECL312" s="21"/>
      <c r="ECM312" s="20"/>
      <c r="ECN312" s="21"/>
      <c r="ECO312" s="20"/>
      <c r="ECP312" s="21"/>
      <c r="ECQ312" s="20"/>
      <c r="ECR312" s="21"/>
      <c r="ECS312" s="20"/>
      <c r="ECT312" s="21"/>
      <c r="ECU312" s="20"/>
      <c r="ECV312" s="21"/>
      <c r="ECW312" s="29"/>
      <c r="ECX312" s="18"/>
      <c r="ECY312" s="19"/>
      <c r="ECZ312" s="20"/>
      <c r="EDA312" s="21"/>
      <c r="EDB312" s="20"/>
      <c r="EDC312" s="21"/>
      <c r="EDD312" s="20"/>
      <c r="EDE312" s="21"/>
      <c r="EDF312" s="20"/>
      <c r="EDG312" s="21"/>
      <c r="EDH312" s="20"/>
      <c r="EDI312" s="21"/>
      <c r="EDJ312" s="20"/>
      <c r="EDK312" s="21"/>
      <c r="EDL312" s="29"/>
      <c r="EDM312" s="18"/>
      <c r="EDN312" s="19"/>
      <c r="EDO312" s="20"/>
      <c r="EDP312" s="21"/>
      <c r="EDQ312" s="20"/>
      <c r="EDR312" s="21"/>
      <c r="EDS312" s="20"/>
      <c r="EDT312" s="21"/>
      <c r="EDU312" s="20"/>
      <c r="EDV312" s="21"/>
      <c r="EDW312" s="20"/>
      <c r="EDX312" s="21"/>
      <c r="EDY312" s="20"/>
      <c r="EDZ312" s="21"/>
      <c r="EEA312" s="29"/>
      <c r="EEB312" s="18"/>
      <c r="EEC312" s="19"/>
      <c r="EED312" s="20"/>
      <c r="EEE312" s="21"/>
      <c r="EEF312" s="20"/>
      <c r="EEG312" s="21"/>
      <c r="EEH312" s="20"/>
      <c r="EEI312" s="21"/>
      <c r="EEJ312" s="20"/>
      <c r="EEK312" s="21"/>
      <c r="EEL312" s="20"/>
      <c r="EEM312" s="21"/>
      <c r="EEN312" s="20"/>
      <c r="EEO312" s="21"/>
      <c r="EEP312" s="29"/>
      <c r="EEQ312" s="18"/>
      <c r="EER312" s="19"/>
      <c r="EES312" s="20"/>
      <c r="EET312" s="21"/>
      <c r="EEU312" s="20"/>
      <c r="EEV312" s="21"/>
      <c r="EEW312" s="20"/>
      <c r="EEX312" s="21"/>
      <c r="EEY312" s="20"/>
      <c r="EEZ312" s="21"/>
      <c r="EFA312" s="20"/>
      <c r="EFB312" s="21"/>
      <c r="EFC312" s="20"/>
      <c r="EFD312" s="21"/>
      <c r="EFE312" s="29"/>
      <c r="EFF312" s="18"/>
      <c r="EFG312" s="19"/>
      <c r="EFH312" s="20"/>
      <c r="EFI312" s="21"/>
      <c r="EFJ312" s="20"/>
      <c r="EFK312" s="21"/>
      <c r="EFL312" s="20"/>
      <c r="EFM312" s="21"/>
      <c r="EFN312" s="20"/>
      <c r="EFO312" s="21"/>
      <c r="EFP312" s="20"/>
      <c r="EFQ312" s="21"/>
      <c r="EFR312" s="20"/>
      <c r="EFS312" s="21"/>
      <c r="EFT312" s="29"/>
      <c r="EFU312" s="18"/>
      <c r="EFV312" s="19"/>
      <c r="EFW312" s="20"/>
      <c r="EFX312" s="21"/>
      <c r="EFY312" s="20"/>
      <c r="EFZ312" s="21"/>
      <c r="EGA312" s="20"/>
      <c r="EGB312" s="21"/>
      <c r="EGC312" s="20"/>
      <c r="EGD312" s="21"/>
      <c r="EGE312" s="20"/>
      <c r="EGF312" s="21"/>
      <c r="EGG312" s="20"/>
      <c r="EGH312" s="21"/>
      <c r="EGI312" s="29"/>
      <c r="EGJ312" s="18"/>
      <c r="EGK312" s="19"/>
      <c r="EGL312" s="20"/>
      <c r="EGM312" s="21"/>
      <c r="EGN312" s="20"/>
      <c r="EGO312" s="21"/>
      <c r="EGP312" s="20"/>
      <c r="EGQ312" s="21"/>
      <c r="EGR312" s="20"/>
      <c r="EGS312" s="21"/>
      <c r="EGT312" s="20"/>
      <c r="EGU312" s="21"/>
      <c r="EGV312" s="20"/>
      <c r="EGW312" s="21"/>
      <c r="EGX312" s="29"/>
      <c r="EGY312" s="18"/>
      <c r="EGZ312" s="19"/>
      <c r="EHA312" s="20"/>
      <c r="EHB312" s="21"/>
      <c r="EHC312" s="20"/>
      <c r="EHD312" s="21"/>
      <c r="EHE312" s="20"/>
      <c r="EHF312" s="21"/>
      <c r="EHG312" s="20"/>
      <c r="EHH312" s="21"/>
      <c r="EHI312" s="20"/>
      <c r="EHJ312" s="21"/>
      <c r="EHK312" s="20"/>
      <c r="EHL312" s="21"/>
      <c r="EHM312" s="29"/>
      <c r="EHN312" s="18"/>
      <c r="EHO312" s="19"/>
      <c r="EHP312" s="20"/>
      <c r="EHQ312" s="21"/>
      <c r="EHR312" s="20"/>
      <c r="EHS312" s="21"/>
      <c r="EHT312" s="20"/>
      <c r="EHU312" s="21"/>
      <c r="EHV312" s="20"/>
      <c r="EHW312" s="21"/>
      <c r="EHX312" s="20"/>
      <c r="EHY312" s="21"/>
      <c r="EHZ312" s="20"/>
      <c r="EIA312" s="21"/>
      <c r="EIB312" s="29"/>
      <c r="EIC312" s="18"/>
      <c r="EID312" s="19"/>
      <c r="EIE312" s="20"/>
      <c r="EIF312" s="21"/>
      <c r="EIG312" s="20"/>
      <c r="EIH312" s="21"/>
      <c r="EII312" s="20"/>
      <c r="EIJ312" s="21"/>
      <c r="EIK312" s="20"/>
      <c r="EIL312" s="21"/>
      <c r="EIM312" s="20"/>
      <c r="EIN312" s="21"/>
      <c r="EIO312" s="20"/>
      <c r="EIP312" s="21"/>
      <c r="EIQ312" s="29"/>
      <c r="EIR312" s="18"/>
      <c r="EIS312" s="19"/>
      <c r="EIT312" s="20"/>
      <c r="EIU312" s="21"/>
      <c r="EIV312" s="20"/>
      <c r="EIW312" s="21"/>
      <c r="EIX312" s="20"/>
      <c r="EIY312" s="21"/>
      <c r="EIZ312" s="20"/>
      <c r="EJA312" s="21"/>
      <c r="EJB312" s="20"/>
      <c r="EJC312" s="21"/>
      <c r="EJD312" s="20"/>
      <c r="EJE312" s="21"/>
      <c r="EJF312" s="29"/>
      <c r="EJG312" s="18"/>
      <c r="EJH312" s="19"/>
      <c r="EJI312" s="20"/>
      <c r="EJJ312" s="21"/>
      <c r="EJK312" s="20"/>
      <c r="EJL312" s="21"/>
      <c r="EJM312" s="20"/>
      <c r="EJN312" s="21"/>
      <c r="EJO312" s="20"/>
      <c r="EJP312" s="21"/>
      <c r="EJQ312" s="20"/>
      <c r="EJR312" s="21"/>
      <c r="EJS312" s="20"/>
      <c r="EJT312" s="21"/>
      <c r="EJU312" s="29"/>
      <c r="EJV312" s="18"/>
      <c r="EJW312" s="19"/>
      <c r="EJX312" s="20"/>
      <c r="EJY312" s="21"/>
      <c r="EJZ312" s="20"/>
      <c r="EKA312" s="21"/>
      <c r="EKB312" s="20"/>
      <c r="EKC312" s="21"/>
      <c r="EKD312" s="20"/>
      <c r="EKE312" s="21"/>
      <c r="EKF312" s="20"/>
      <c r="EKG312" s="21"/>
      <c r="EKH312" s="20"/>
      <c r="EKI312" s="21"/>
      <c r="EKJ312" s="29"/>
      <c r="EKK312" s="18"/>
      <c r="EKL312" s="19"/>
      <c r="EKM312" s="20"/>
      <c r="EKN312" s="21"/>
      <c r="EKO312" s="20"/>
      <c r="EKP312" s="21"/>
      <c r="EKQ312" s="20"/>
      <c r="EKR312" s="21"/>
      <c r="EKS312" s="20"/>
      <c r="EKT312" s="21"/>
      <c r="EKU312" s="20"/>
      <c r="EKV312" s="21"/>
      <c r="EKW312" s="20"/>
      <c r="EKX312" s="21"/>
      <c r="EKY312" s="29"/>
      <c r="EKZ312" s="18"/>
      <c r="ELA312" s="19"/>
      <c r="ELB312" s="20"/>
      <c r="ELC312" s="21"/>
      <c r="ELD312" s="20"/>
      <c r="ELE312" s="21"/>
      <c r="ELF312" s="20"/>
      <c r="ELG312" s="21"/>
      <c r="ELH312" s="20"/>
      <c r="ELI312" s="21"/>
      <c r="ELJ312" s="20"/>
      <c r="ELK312" s="21"/>
      <c r="ELL312" s="20"/>
      <c r="ELM312" s="21"/>
      <c r="ELN312" s="29"/>
      <c r="ELO312" s="18"/>
      <c r="ELP312" s="19"/>
      <c r="ELQ312" s="20"/>
      <c r="ELR312" s="21"/>
      <c r="ELS312" s="20"/>
      <c r="ELT312" s="21"/>
      <c r="ELU312" s="20"/>
      <c r="ELV312" s="21"/>
      <c r="ELW312" s="20"/>
      <c r="ELX312" s="21"/>
      <c r="ELY312" s="20"/>
      <c r="ELZ312" s="21"/>
      <c r="EMA312" s="20"/>
      <c r="EMB312" s="21"/>
      <c r="EMC312" s="29"/>
      <c r="EMD312" s="18"/>
      <c r="EME312" s="19"/>
      <c r="EMF312" s="20"/>
      <c r="EMG312" s="21"/>
      <c r="EMH312" s="20"/>
      <c r="EMI312" s="21"/>
      <c r="EMJ312" s="20"/>
      <c r="EMK312" s="21"/>
      <c r="EML312" s="20"/>
      <c r="EMM312" s="21"/>
      <c r="EMN312" s="20"/>
      <c r="EMO312" s="21"/>
      <c r="EMP312" s="20"/>
      <c r="EMQ312" s="21"/>
      <c r="EMR312" s="29"/>
      <c r="EMS312" s="18"/>
      <c r="EMT312" s="19"/>
      <c r="EMU312" s="20"/>
      <c r="EMV312" s="21"/>
      <c r="EMW312" s="20"/>
      <c r="EMX312" s="21"/>
      <c r="EMY312" s="20"/>
      <c r="EMZ312" s="21"/>
      <c r="ENA312" s="20"/>
      <c r="ENB312" s="21"/>
      <c r="ENC312" s="20"/>
      <c r="END312" s="21"/>
      <c r="ENE312" s="20"/>
      <c r="ENF312" s="21"/>
      <c r="ENG312" s="29"/>
      <c r="ENH312" s="18"/>
      <c r="ENI312" s="19"/>
      <c r="ENJ312" s="20"/>
      <c r="ENK312" s="21"/>
      <c r="ENL312" s="20"/>
      <c r="ENM312" s="21"/>
      <c r="ENN312" s="20"/>
      <c r="ENO312" s="21"/>
      <c r="ENP312" s="20"/>
      <c r="ENQ312" s="21"/>
      <c r="ENR312" s="20"/>
      <c r="ENS312" s="21"/>
      <c r="ENT312" s="20"/>
      <c r="ENU312" s="21"/>
      <c r="ENV312" s="29"/>
      <c r="ENW312" s="18"/>
      <c r="ENX312" s="19"/>
      <c r="ENY312" s="20"/>
      <c r="ENZ312" s="21"/>
      <c r="EOA312" s="20"/>
      <c r="EOB312" s="21"/>
      <c r="EOC312" s="20"/>
      <c r="EOD312" s="21"/>
      <c r="EOE312" s="20"/>
      <c r="EOF312" s="21"/>
      <c r="EOG312" s="20"/>
      <c r="EOH312" s="21"/>
      <c r="EOI312" s="20"/>
      <c r="EOJ312" s="21"/>
      <c r="EOK312" s="29"/>
      <c r="EOL312" s="18"/>
      <c r="EOM312" s="19"/>
      <c r="EON312" s="20"/>
      <c r="EOO312" s="21"/>
      <c r="EOP312" s="20"/>
      <c r="EOQ312" s="21"/>
      <c r="EOR312" s="20"/>
      <c r="EOS312" s="21"/>
      <c r="EOT312" s="20"/>
      <c r="EOU312" s="21"/>
      <c r="EOV312" s="20"/>
      <c r="EOW312" s="21"/>
      <c r="EOX312" s="20"/>
      <c r="EOY312" s="21"/>
      <c r="EOZ312" s="29"/>
      <c r="EPA312" s="18"/>
      <c r="EPB312" s="19"/>
      <c r="EPC312" s="20"/>
      <c r="EPD312" s="21"/>
      <c r="EPE312" s="20"/>
      <c r="EPF312" s="21"/>
      <c r="EPG312" s="20"/>
      <c r="EPH312" s="21"/>
      <c r="EPI312" s="20"/>
      <c r="EPJ312" s="21"/>
      <c r="EPK312" s="20"/>
      <c r="EPL312" s="21"/>
      <c r="EPM312" s="20"/>
      <c r="EPN312" s="21"/>
      <c r="EPO312" s="29"/>
      <c r="EPP312" s="18"/>
      <c r="EPQ312" s="19"/>
      <c r="EPR312" s="20"/>
      <c r="EPS312" s="21"/>
      <c r="EPT312" s="20"/>
      <c r="EPU312" s="21"/>
      <c r="EPV312" s="20"/>
      <c r="EPW312" s="21"/>
      <c r="EPX312" s="20"/>
      <c r="EPY312" s="21"/>
      <c r="EPZ312" s="20"/>
      <c r="EQA312" s="21"/>
      <c r="EQB312" s="20"/>
      <c r="EQC312" s="21"/>
      <c r="EQD312" s="29"/>
      <c r="EQE312" s="18"/>
      <c r="EQF312" s="19"/>
      <c r="EQG312" s="20"/>
      <c r="EQH312" s="21"/>
      <c r="EQI312" s="20"/>
      <c r="EQJ312" s="21"/>
      <c r="EQK312" s="20"/>
      <c r="EQL312" s="21"/>
      <c r="EQM312" s="20"/>
      <c r="EQN312" s="21"/>
      <c r="EQO312" s="20"/>
      <c r="EQP312" s="21"/>
      <c r="EQQ312" s="20"/>
      <c r="EQR312" s="21"/>
      <c r="EQS312" s="29"/>
      <c r="EQT312" s="18"/>
      <c r="EQU312" s="19"/>
      <c r="EQV312" s="20"/>
      <c r="EQW312" s="21"/>
      <c r="EQX312" s="20"/>
      <c r="EQY312" s="21"/>
      <c r="EQZ312" s="20"/>
      <c r="ERA312" s="21"/>
      <c r="ERB312" s="20"/>
      <c r="ERC312" s="21"/>
      <c r="ERD312" s="20"/>
      <c r="ERE312" s="21"/>
      <c r="ERF312" s="20"/>
      <c r="ERG312" s="21"/>
      <c r="ERH312" s="29"/>
      <c r="ERI312" s="18"/>
      <c r="ERJ312" s="19"/>
      <c r="ERK312" s="20"/>
      <c r="ERL312" s="21"/>
      <c r="ERM312" s="20"/>
      <c r="ERN312" s="21"/>
      <c r="ERO312" s="20"/>
      <c r="ERP312" s="21"/>
      <c r="ERQ312" s="20"/>
      <c r="ERR312" s="21"/>
      <c r="ERS312" s="20"/>
      <c r="ERT312" s="21"/>
      <c r="ERU312" s="20"/>
      <c r="ERV312" s="21"/>
      <c r="ERW312" s="29"/>
      <c r="ERX312" s="18"/>
      <c r="ERY312" s="19"/>
      <c r="ERZ312" s="20"/>
      <c r="ESA312" s="21"/>
      <c r="ESB312" s="20"/>
      <c r="ESC312" s="21"/>
      <c r="ESD312" s="20"/>
      <c r="ESE312" s="21"/>
      <c r="ESF312" s="20"/>
      <c r="ESG312" s="21"/>
      <c r="ESH312" s="20"/>
      <c r="ESI312" s="21"/>
      <c r="ESJ312" s="20"/>
      <c r="ESK312" s="21"/>
      <c r="ESL312" s="29"/>
      <c r="ESM312" s="18"/>
      <c r="ESN312" s="19"/>
      <c r="ESO312" s="20"/>
      <c r="ESP312" s="21"/>
      <c r="ESQ312" s="20"/>
      <c r="ESR312" s="21"/>
      <c r="ESS312" s="20"/>
      <c r="EST312" s="21"/>
      <c r="ESU312" s="20"/>
      <c r="ESV312" s="21"/>
      <c r="ESW312" s="20"/>
      <c r="ESX312" s="21"/>
      <c r="ESY312" s="20"/>
      <c r="ESZ312" s="21"/>
      <c r="ETA312" s="29"/>
      <c r="ETB312" s="18"/>
      <c r="ETC312" s="19"/>
      <c r="ETD312" s="20"/>
      <c r="ETE312" s="21"/>
      <c r="ETF312" s="20"/>
      <c r="ETG312" s="21"/>
      <c r="ETH312" s="20"/>
      <c r="ETI312" s="21"/>
      <c r="ETJ312" s="20"/>
      <c r="ETK312" s="21"/>
      <c r="ETL312" s="20"/>
      <c r="ETM312" s="21"/>
      <c r="ETN312" s="20"/>
      <c r="ETO312" s="21"/>
      <c r="ETP312" s="29"/>
      <c r="ETQ312" s="18"/>
      <c r="ETR312" s="19"/>
      <c r="ETS312" s="20"/>
      <c r="ETT312" s="21"/>
      <c r="ETU312" s="20"/>
      <c r="ETV312" s="21"/>
      <c r="ETW312" s="20"/>
      <c r="ETX312" s="21"/>
      <c r="ETY312" s="20"/>
      <c r="ETZ312" s="21"/>
      <c r="EUA312" s="20"/>
      <c r="EUB312" s="21"/>
      <c r="EUC312" s="20"/>
      <c r="EUD312" s="21"/>
      <c r="EUE312" s="29"/>
      <c r="EUF312" s="18"/>
      <c r="EUG312" s="19"/>
      <c r="EUH312" s="20"/>
      <c r="EUI312" s="21"/>
      <c r="EUJ312" s="20"/>
      <c r="EUK312" s="21"/>
      <c r="EUL312" s="20"/>
      <c r="EUM312" s="21"/>
      <c r="EUN312" s="20"/>
      <c r="EUO312" s="21"/>
      <c r="EUP312" s="20"/>
      <c r="EUQ312" s="21"/>
      <c r="EUR312" s="20"/>
      <c r="EUS312" s="21"/>
      <c r="EUT312" s="29"/>
      <c r="EUU312" s="18"/>
      <c r="EUV312" s="19"/>
      <c r="EUW312" s="20"/>
      <c r="EUX312" s="21"/>
      <c r="EUY312" s="20"/>
      <c r="EUZ312" s="21"/>
      <c r="EVA312" s="20"/>
      <c r="EVB312" s="21"/>
      <c r="EVC312" s="20"/>
      <c r="EVD312" s="21"/>
      <c r="EVE312" s="20"/>
      <c r="EVF312" s="21"/>
      <c r="EVG312" s="20"/>
      <c r="EVH312" s="21"/>
      <c r="EVI312" s="29"/>
      <c r="EVJ312" s="18"/>
      <c r="EVK312" s="19"/>
      <c r="EVL312" s="20"/>
      <c r="EVM312" s="21"/>
      <c r="EVN312" s="20"/>
      <c r="EVO312" s="21"/>
      <c r="EVP312" s="20"/>
      <c r="EVQ312" s="21"/>
      <c r="EVR312" s="20"/>
      <c r="EVS312" s="21"/>
      <c r="EVT312" s="20"/>
      <c r="EVU312" s="21"/>
      <c r="EVV312" s="20"/>
      <c r="EVW312" s="21"/>
      <c r="EVX312" s="29"/>
      <c r="EVY312" s="18"/>
      <c r="EVZ312" s="19"/>
      <c r="EWA312" s="20"/>
      <c r="EWB312" s="21"/>
      <c r="EWC312" s="20"/>
      <c r="EWD312" s="21"/>
      <c r="EWE312" s="20"/>
      <c r="EWF312" s="21"/>
      <c r="EWG312" s="20"/>
      <c r="EWH312" s="21"/>
      <c r="EWI312" s="20"/>
      <c r="EWJ312" s="21"/>
      <c r="EWK312" s="20"/>
      <c r="EWL312" s="21"/>
      <c r="EWM312" s="29"/>
      <c r="EWN312" s="18"/>
      <c r="EWO312" s="19"/>
      <c r="EWP312" s="20"/>
      <c r="EWQ312" s="21"/>
      <c r="EWR312" s="20"/>
      <c r="EWS312" s="21"/>
      <c r="EWT312" s="20"/>
      <c r="EWU312" s="21"/>
      <c r="EWV312" s="20"/>
      <c r="EWW312" s="21"/>
      <c r="EWX312" s="20"/>
      <c r="EWY312" s="21"/>
      <c r="EWZ312" s="20"/>
      <c r="EXA312" s="21"/>
      <c r="EXB312" s="29"/>
      <c r="EXC312" s="18"/>
      <c r="EXD312" s="19"/>
      <c r="EXE312" s="20"/>
      <c r="EXF312" s="21"/>
      <c r="EXG312" s="20"/>
      <c r="EXH312" s="21"/>
      <c r="EXI312" s="20"/>
      <c r="EXJ312" s="21"/>
      <c r="EXK312" s="20"/>
      <c r="EXL312" s="21"/>
      <c r="EXM312" s="20"/>
      <c r="EXN312" s="21"/>
      <c r="EXO312" s="20"/>
      <c r="EXP312" s="21"/>
      <c r="EXQ312" s="29"/>
      <c r="EXR312" s="18"/>
      <c r="EXS312" s="19"/>
      <c r="EXT312" s="20"/>
      <c r="EXU312" s="21"/>
      <c r="EXV312" s="20"/>
      <c r="EXW312" s="21"/>
      <c r="EXX312" s="20"/>
      <c r="EXY312" s="21"/>
      <c r="EXZ312" s="20"/>
      <c r="EYA312" s="21"/>
      <c r="EYB312" s="20"/>
      <c r="EYC312" s="21"/>
      <c r="EYD312" s="20"/>
      <c r="EYE312" s="21"/>
      <c r="EYF312" s="29"/>
      <c r="EYG312" s="18"/>
      <c r="EYH312" s="19"/>
      <c r="EYI312" s="20"/>
      <c r="EYJ312" s="21"/>
      <c r="EYK312" s="20"/>
      <c r="EYL312" s="21"/>
      <c r="EYM312" s="20"/>
      <c r="EYN312" s="21"/>
      <c r="EYO312" s="20"/>
      <c r="EYP312" s="21"/>
      <c r="EYQ312" s="20"/>
      <c r="EYR312" s="21"/>
      <c r="EYS312" s="20"/>
      <c r="EYT312" s="21"/>
      <c r="EYU312" s="29"/>
      <c r="EYV312" s="18"/>
      <c r="EYW312" s="19"/>
      <c r="EYX312" s="20"/>
      <c r="EYY312" s="21"/>
      <c r="EYZ312" s="20"/>
      <c r="EZA312" s="21"/>
      <c r="EZB312" s="20"/>
      <c r="EZC312" s="21"/>
      <c r="EZD312" s="20"/>
      <c r="EZE312" s="21"/>
      <c r="EZF312" s="20"/>
      <c r="EZG312" s="21"/>
      <c r="EZH312" s="20"/>
      <c r="EZI312" s="21"/>
      <c r="EZJ312" s="29"/>
      <c r="EZK312" s="18"/>
      <c r="EZL312" s="19"/>
      <c r="EZM312" s="20"/>
      <c r="EZN312" s="21"/>
      <c r="EZO312" s="20"/>
      <c r="EZP312" s="21"/>
      <c r="EZQ312" s="20"/>
      <c r="EZR312" s="21"/>
      <c r="EZS312" s="20"/>
      <c r="EZT312" s="21"/>
      <c r="EZU312" s="20"/>
      <c r="EZV312" s="21"/>
      <c r="EZW312" s="20"/>
      <c r="EZX312" s="21"/>
      <c r="EZY312" s="29"/>
      <c r="EZZ312" s="18"/>
      <c r="FAA312" s="19"/>
      <c r="FAB312" s="20"/>
      <c r="FAC312" s="21"/>
      <c r="FAD312" s="20"/>
      <c r="FAE312" s="21"/>
      <c r="FAF312" s="20"/>
      <c r="FAG312" s="21"/>
      <c r="FAH312" s="20"/>
      <c r="FAI312" s="21"/>
      <c r="FAJ312" s="20"/>
      <c r="FAK312" s="21"/>
      <c r="FAL312" s="20"/>
      <c r="FAM312" s="21"/>
      <c r="FAN312" s="29"/>
      <c r="FAO312" s="18"/>
      <c r="FAP312" s="19"/>
      <c r="FAQ312" s="20"/>
      <c r="FAR312" s="21"/>
      <c r="FAS312" s="20"/>
      <c r="FAT312" s="21"/>
      <c r="FAU312" s="20"/>
      <c r="FAV312" s="21"/>
      <c r="FAW312" s="20"/>
      <c r="FAX312" s="21"/>
      <c r="FAY312" s="20"/>
      <c r="FAZ312" s="21"/>
      <c r="FBA312" s="20"/>
      <c r="FBB312" s="21"/>
      <c r="FBC312" s="29"/>
      <c r="FBD312" s="18"/>
      <c r="FBE312" s="19"/>
      <c r="FBF312" s="20"/>
      <c r="FBG312" s="21"/>
      <c r="FBH312" s="20"/>
      <c r="FBI312" s="21"/>
      <c r="FBJ312" s="20"/>
      <c r="FBK312" s="21"/>
      <c r="FBL312" s="20"/>
      <c r="FBM312" s="21"/>
      <c r="FBN312" s="20"/>
      <c r="FBO312" s="21"/>
      <c r="FBP312" s="20"/>
      <c r="FBQ312" s="21"/>
      <c r="FBR312" s="29"/>
      <c r="FBS312" s="18"/>
      <c r="FBT312" s="19"/>
      <c r="FBU312" s="20"/>
      <c r="FBV312" s="21"/>
      <c r="FBW312" s="20"/>
      <c r="FBX312" s="21"/>
      <c r="FBY312" s="20"/>
      <c r="FBZ312" s="21"/>
      <c r="FCA312" s="20"/>
      <c r="FCB312" s="21"/>
      <c r="FCC312" s="20"/>
      <c r="FCD312" s="21"/>
      <c r="FCE312" s="20"/>
      <c r="FCF312" s="21"/>
      <c r="FCG312" s="29"/>
      <c r="FCH312" s="18"/>
      <c r="FCI312" s="19"/>
      <c r="FCJ312" s="20"/>
      <c r="FCK312" s="21"/>
      <c r="FCL312" s="20"/>
      <c r="FCM312" s="21"/>
      <c r="FCN312" s="20"/>
      <c r="FCO312" s="21"/>
      <c r="FCP312" s="20"/>
      <c r="FCQ312" s="21"/>
      <c r="FCR312" s="20"/>
      <c r="FCS312" s="21"/>
      <c r="FCT312" s="20"/>
      <c r="FCU312" s="21"/>
      <c r="FCV312" s="29"/>
      <c r="FCW312" s="18"/>
      <c r="FCX312" s="19"/>
      <c r="FCY312" s="20"/>
      <c r="FCZ312" s="21"/>
      <c r="FDA312" s="20"/>
      <c r="FDB312" s="21"/>
      <c r="FDC312" s="20"/>
      <c r="FDD312" s="21"/>
      <c r="FDE312" s="20"/>
      <c r="FDF312" s="21"/>
      <c r="FDG312" s="20"/>
      <c r="FDH312" s="21"/>
      <c r="FDI312" s="20"/>
      <c r="FDJ312" s="21"/>
      <c r="FDK312" s="29"/>
      <c r="FDL312" s="18"/>
      <c r="FDM312" s="19"/>
      <c r="FDN312" s="20"/>
      <c r="FDO312" s="21"/>
      <c r="FDP312" s="20"/>
      <c r="FDQ312" s="21"/>
      <c r="FDR312" s="20"/>
      <c r="FDS312" s="21"/>
      <c r="FDT312" s="20"/>
      <c r="FDU312" s="21"/>
      <c r="FDV312" s="20"/>
      <c r="FDW312" s="21"/>
      <c r="FDX312" s="20"/>
      <c r="FDY312" s="21"/>
      <c r="FDZ312" s="29"/>
      <c r="FEA312" s="18"/>
      <c r="FEB312" s="19"/>
      <c r="FEC312" s="20"/>
      <c r="FED312" s="21"/>
      <c r="FEE312" s="20"/>
      <c r="FEF312" s="21"/>
      <c r="FEG312" s="20"/>
      <c r="FEH312" s="21"/>
      <c r="FEI312" s="20"/>
      <c r="FEJ312" s="21"/>
      <c r="FEK312" s="20"/>
      <c r="FEL312" s="21"/>
      <c r="FEM312" s="20"/>
      <c r="FEN312" s="21"/>
      <c r="FEO312" s="29"/>
      <c r="FEP312" s="18"/>
      <c r="FEQ312" s="19"/>
      <c r="FER312" s="20"/>
      <c r="FES312" s="21"/>
      <c r="FET312" s="20"/>
      <c r="FEU312" s="21"/>
      <c r="FEV312" s="20"/>
      <c r="FEW312" s="21"/>
      <c r="FEX312" s="20"/>
      <c r="FEY312" s="21"/>
      <c r="FEZ312" s="20"/>
      <c r="FFA312" s="21"/>
      <c r="FFB312" s="20"/>
      <c r="FFC312" s="21"/>
      <c r="FFD312" s="29"/>
      <c r="FFE312" s="18"/>
      <c r="FFF312" s="19"/>
      <c r="FFG312" s="20"/>
      <c r="FFH312" s="21"/>
      <c r="FFI312" s="20"/>
      <c r="FFJ312" s="21"/>
      <c r="FFK312" s="20"/>
      <c r="FFL312" s="21"/>
      <c r="FFM312" s="20"/>
      <c r="FFN312" s="21"/>
      <c r="FFO312" s="20"/>
      <c r="FFP312" s="21"/>
      <c r="FFQ312" s="20"/>
      <c r="FFR312" s="21"/>
      <c r="FFS312" s="29"/>
      <c r="FFT312" s="18"/>
      <c r="FFU312" s="19"/>
      <c r="FFV312" s="20"/>
      <c r="FFW312" s="21"/>
      <c r="FFX312" s="20"/>
      <c r="FFY312" s="21"/>
      <c r="FFZ312" s="20"/>
      <c r="FGA312" s="21"/>
      <c r="FGB312" s="20"/>
      <c r="FGC312" s="21"/>
      <c r="FGD312" s="20"/>
      <c r="FGE312" s="21"/>
      <c r="FGF312" s="20"/>
      <c r="FGG312" s="21"/>
      <c r="FGH312" s="29"/>
      <c r="FGI312" s="18"/>
      <c r="FGJ312" s="19"/>
      <c r="FGK312" s="20"/>
      <c r="FGL312" s="21"/>
      <c r="FGM312" s="20"/>
      <c r="FGN312" s="21"/>
      <c r="FGO312" s="20"/>
      <c r="FGP312" s="21"/>
      <c r="FGQ312" s="20"/>
      <c r="FGR312" s="21"/>
      <c r="FGS312" s="20"/>
      <c r="FGT312" s="21"/>
      <c r="FGU312" s="20"/>
      <c r="FGV312" s="21"/>
      <c r="FGW312" s="29"/>
      <c r="FGX312" s="18"/>
      <c r="FGY312" s="19"/>
      <c r="FGZ312" s="20"/>
      <c r="FHA312" s="21"/>
      <c r="FHB312" s="20"/>
      <c r="FHC312" s="21"/>
      <c r="FHD312" s="20"/>
      <c r="FHE312" s="21"/>
      <c r="FHF312" s="20"/>
      <c r="FHG312" s="21"/>
      <c r="FHH312" s="20"/>
      <c r="FHI312" s="21"/>
      <c r="FHJ312" s="20"/>
      <c r="FHK312" s="21"/>
      <c r="FHL312" s="29"/>
      <c r="FHM312" s="18"/>
      <c r="FHN312" s="19"/>
      <c r="FHO312" s="20"/>
      <c r="FHP312" s="21"/>
      <c r="FHQ312" s="20"/>
      <c r="FHR312" s="21"/>
      <c r="FHS312" s="20"/>
      <c r="FHT312" s="21"/>
      <c r="FHU312" s="20"/>
      <c r="FHV312" s="21"/>
      <c r="FHW312" s="20"/>
      <c r="FHX312" s="21"/>
      <c r="FHY312" s="20"/>
      <c r="FHZ312" s="21"/>
      <c r="FIA312" s="29"/>
      <c r="FIB312" s="18"/>
      <c r="FIC312" s="19"/>
      <c r="FID312" s="20"/>
      <c r="FIE312" s="21"/>
      <c r="FIF312" s="20"/>
      <c r="FIG312" s="21"/>
      <c r="FIH312" s="20"/>
      <c r="FII312" s="21"/>
      <c r="FIJ312" s="20"/>
      <c r="FIK312" s="21"/>
      <c r="FIL312" s="20"/>
      <c r="FIM312" s="21"/>
      <c r="FIN312" s="20"/>
      <c r="FIO312" s="21"/>
      <c r="FIP312" s="29"/>
      <c r="FIQ312" s="18"/>
      <c r="FIR312" s="19"/>
      <c r="FIS312" s="20"/>
      <c r="FIT312" s="21"/>
      <c r="FIU312" s="20"/>
      <c r="FIV312" s="21"/>
      <c r="FIW312" s="20"/>
      <c r="FIX312" s="21"/>
      <c r="FIY312" s="20"/>
      <c r="FIZ312" s="21"/>
      <c r="FJA312" s="20"/>
      <c r="FJB312" s="21"/>
      <c r="FJC312" s="20"/>
      <c r="FJD312" s="21"/>
      <c r="FJE312" s="29"/>
      <c r="FJF312" s="18"/>
      <c r="FJG312" s="19"/>
      <c r="FJH312" s="20"/>
      <c r="FJI312" s="21"/>
      <c r="FJJ312" s="20"/>
      <c r="FJK312" s="21"/>
      <c r="FJL312" s="20"/>
      <c r="FJM312" s="21"/>
      <c r="FJN312" s="20"/>
      <c r="FJO312" s="21"/>
      <c r="FJP312" s="20"/>
      <c r="FJQ312" s="21"/>
      <c r="FJR312" s="20"/>
      <c r="FJS312" s="21"/>
      <c r="FJT312" s="29"/>
      <c r="FJU312" s="18"/>
      <c r="FJV312" s="19"/>
      <c r="FJW312" s="20"/>
      <c r="FJX312" s="21"/>
      <c r="FJY312" s="20"/>
      <c r="FJZ312" s="21"/>
      <c r="FKA312" s="20"/>
      <c r="FKB312" s="21"/>
      <c r="FKC312" s="20"/>
      <c r="FKD312" s="21"/>
      <c r="FKE312" s="20"/>
      <c r="FKF312" s="21"/>
      <c r="FKG312" s="20"/>
      <c r="FKH312" s="21"/>
      <c r="FKI312" s="29"/>
      <c r="FKJ312" s="18"/>
      <c r="FKK312" s="19"/>
      <c r="FKL312" s="20"/>
      <c r="FKM312" s="21"/>
      <c r="FKN312" s="20"/>
      <c r="FKO312" s="21"/>
      <c r="FKP312" s="20"/>
      <c r="FKQ312" s="21"/>
      <c r="FKR312" s="20"/>
      <c r="FKS312" s="21"/>
      <c r="FKT312" s="20"/>
      <c r="FKU312" s="21"/>
      <c r="FKV312" s="20"/>
      <c r="FKW312" s="21"/>
      <c r="FKX312" s="29"/>
      <c r="FKY312" s="18"/>
      <c r="FKZ312" s="19"/>
      <c r="FLA312" s="20"/>
      <c r="FLB312" s="21"/>
      <c r="FLC312" s="20"/>
      <c r="FLD312" s="21"/>
      <c r="FLE312" s="20"/>
      <c r="FLF312" s="21"/>
      <c r="FLG312" s="20"/>
      <c r="FLH312" s="21"/>
      <c r="FLI312" s="20"/>
      <c r="FLJ312" s="21"/>
      <c r="FLK312" s="20"/>
      <c r="FLL312" s="21"/>
      <c r="FLM312" s="29"/>
      <c r="FLN312" s="18"/>
      <c r="FLO312" s="19"/>
      <c r="FLP312" s="20"/>
      <c r="FLQ312" s="21"/>
      <c r="FLR312" s="20"/>
      <c r="FLS312" s="21"/>
      <c r="FLT312" s="20"/>
      <c r="FLU312" s="21"/>
      <c r="FLV312" s="20"/>
      <c r="FLW312" s="21"/>
      <c r="FLX312" s="20"/>
      <c r="FLY312" s="21"/>
      <c r="FLZ312" s="20"/>
      <c r="FMA312" s="21"/>
      <c r="FMB312" s="29"/>
      <c r="FMC312" s="18"/>
      <c r="FMD312" s="19"/>
      <c r="FME312" s="20"/>
      <c r="FMF312" s="21"/>
      <c r="FMG312" s="20"/>
      <c r="FMH312" s="21"/>
      <c r="FMI312" s="20"/>
      <c r="FMJ312" s="21"/>
      <c r="FMK312" s="20"/>
      <c r="FML312" s="21"/>
      <c r="FMM312" s="20"/>
      <c r="FMN312" s="21"/>
      <c r="FMO312" s="20"/>
      <c r="FMP312" s="21"/>
      <c r="FMQ312" s="29"/>
      <c r="FMR312" s="18"/>
      <c r="FMS312" s="19"/>
      <c r="FMT312" s="20"/>
      <c r="FMU312" s="21"/>
      <c r="FMV312" s="20"/>
      <c r="FMW312" s="21"/>
      <c r="FMX312" s="20"/>
      <c r="FMY312" s="21"/>
      <c r="FMZ312" s="20"/>
      <c r="FNA312" s="21"/>
      <c r="FNB312" s="20"/>
      <c r="FNC312" s="21"/>
      <c r="FND312" s="20"/>
      <c r="FNE312" s="21"/>
      <c r="FNF312" s="29"/>
      <c r="FNG312" s="18"/>
      <c r="FNH312" s="19"/>
      <c r="FNI312" s="20"/>
      <c r="FNJ312" s="21"/>
      <c r="FNK312" s="20"/>
      <c r="FNL312" s="21"/>
      <c r="FNM312" s="20"/>
      <c r="FNN312" s="21"/>
      <c r="FNO312" s="20"/>
      <c r="FNP312" s="21"/>
      <c r="FNQ312" s="20"/>
      <c r="FNR312" s="21"/>
      <c r="FNS312" s="20"/>
      <c r="FNT312" s="21"/>
      <c r="FNU312" s="29"/>
      <c r="FNV312" s="18"/>
      <c r="FNW312" s="19"/>
      <c r="FNX312" s="20"/>
      <c r="FNY312" s="21"/>
      <c r="FNZ312" s="20"/>
      <c r="FOA312" s="21"/>
      <c r="FOB312" s="20"/>
      <c r="FOC312" s="21"/>
      <c r="FOD312" s="20"/>
      <c r="FOE312" s="21"/>
      <c r="FOF312" s="20"/>
      <c r="FOG312" s="21"/>
      <c r="FOH312" s="20"/>
      <c r="FOI312" s="21"/>
      <c r="FOJ312" s="29"/>
      <c r="FOK312" s="18"/>
      <c r="FOL312" s="19"/>
      <c r="FOM312" s="20"/>
      <c r="FON312" s="21"/>
      <c r="FOO312" s="20"/>
      <c r="FOP312" s="21"/>
      <c r="FOQ312" s="20"/>
      <c r="FOR312" s="21"/>
      <c r="FOS312" s="20"/>
      <c r="FOT312" s="21"/>
      <c r="FOU312" s="20"/>
      <c r="FOV312" s="21"/>
      <c r="FOW312" s="20"/>
      <c r="FOX312" s="21"/>
      <c r="FOY312" s="29"/>
      <c r="FOZ312" s="18"/>
      <c r="FPA312" s="19"/>
      <c r="FPB312" s="20"/>
      <c r="FPC312" s="21"/>
      <c r="FPD312" s="20"/>
      <c r="FPE312" s="21"/>
      <c r="FPF312" s="20"/>
      <c r="FPG312" s="21"/>
      <c r="FPH312" s="20"/>
      <c r="FPI312" s="21"/>
      <c r="FPJ312" s="20"/>
      <c r="FPK312" s="21"/>
      <c r="FPL312" s="20"/>
      <c r="FPM312" s="21"/>
      <c r="FPN312" s="29"/>
      <c r="FPO312" s="18"/>
      <c r="FPP312" s="19"/>
      <c r="FPQ312" s="20"/>
      <c r="FPR312" s="21"/>
      <c r="FPS312" s="20"/>
      <c r="FPT312" s="21"/>
      <c r="FPU312" s="20"/>
      <c r="FPV312" s="21"/>
      <c r="FPW312" s="20"/>
      <c r="FPX312" s="21"/>
      <c r="FPY312" s="20"/>
      <c r="FPZ312" s="21"/>
      <c r="FQA312" s="20"/>
      <c r="FQB312" s="21"/>
      <c r="FQC312" s="29"/>
      <c r="FQD312" s="18"/>
      <c r="FQE312" s="19"/>
      <c r="FQF312" s="20"/>
      <c r="FQG312" s="21"/>
      <c r="FQH312" s="20"/>
      <c r="FQI312" s="21"/>
      <c r="FQJ312" s="20"/>
      <c r="FQK312" s="21"/>
      <c r="FQL312" s="20"/>
      <c r="FQM312" s="21"/>
      <c r="FQN312" s="20"/>
      <c r="FQO312" s="21"/>
      <c r="FQP312" s="20"/>
      <c r="FQQ312" s="21"/>
      <c r="FQR312" s="29"/>
      <c r="FQS312" s="18"/>
      <c r="FQT312" s="19"/>
      <c r="FQU312" s="20"/>
      <c r="FQV312" s="21"/>
      <c r="FQW312" s="20"/>
      <c r="FQX312" s="21"/>
      <c r="FQY312" s="20"/>
      <c r="FQZ312" s="21"/>
      <c r="FRA312" s="20"/>
      <c r="FRB312" s="21"/>
      <c r="FRC312" s="20"/>
      <c r="FRD312" s="21"/>
      <c r="FRE312" s="20"/>
      <c r="FRF312" s="21"/>
      <c r="FRG312" s="29"/>
      <c r="FRH312" s="18"/>
      <c r="FRI312" s="19"/>
      <c r="FRJ312" s="20"/>
      <c r="FRK312" s="21"/>
      <c r="FRL312" s="20"/>
      <c r="FRM312" s="21"/>
      <c r="FRN312" s="20"/>
      <c r="FRO312" s="21"/>
      <c r="FRP312" s="20"/>
      <c r="FRQ312" s="21"/>
      <c r="FRR312" s="20"/>
      <c r="FRS312" s="21"/>
      <c r="FRT312" s="20"/>
      <c r="FRU312" s="21"/>
      <c r="FRV312" s="29"/>
      <c r="FRW312" s="18"/>
      <c r="FRX312" s="19"/>
      <c r="FRY312" s="20"/>
      <c r="FRZ312" s="21"/>
      <c r="FSA312" s="20"/>
      <c r="FSB312" s="21"/>
      <c r="FSC312" s="20"/>
      <c r="FSD312" s="21"/>
      <c r="FSE312" s="20"/>
      <c r="FSF312" s="21"/>
      <c r="FSG312" s="20"/>
      <c r="FSH312" s="21"/>
      <c r="FSI312" s="20"/>
      <c r="FSJ312" s="21"/>
      <c r="FSK312" s="29"/>
      <c r="FSL312" s="18"/>
      <c r="FSM312" s="19"/>
      <c r="FSN312" s="20"/>
      <c r="FSO312" s="21"/>
      <c r="FSP312" s="20"/>
      <c r="FSQ312" s="21"/>
      <c r="FSR312" s="20"/>
      <c r="FSS312" s="21"/>
      <c r="FST312" s="20"/>
      <c r="FSU312" s="21"/>
      <c r="FSV312" s="20"/>
      <c r="FSW312" s="21"/>
      <c r="FSX312" s="20"/>
      <c r="FSY312" s="21"/>
      <c r="FSZ312" s="29"/>
      <c r="FTA312" s="18"/>
      <c r="FTB312" s="19"/>
      <c r="FTC312" s="20"/>
      <c r="FTD312" s="21"/>
      <c r="FTE312" s="20"/>
      <c r="FTF312" s="21"/>
      <c r="FTG312" s="20"/>
      <c r="FTH312" s="21"/>
      <c r="FTI312" s="20"/>
      <c r="FTJ312" s="21"/>
      <c r="FTK312" s="20"/>
      <c r="FTL312" s="21"/>
      <c r="FTM312" s="20"/>
      <c r="FTN312" s="21"/>
      <c r="FTO312" s="29"/>
      <c r="FTP312" s="18"/>
      <c r="FTQ312" s="19"/>
      <c r="FTR312" s="20"/>
      <c r="FTS312" s="21"/>
      <c r="FTT312" s="20"/>
      <c r="FTU312" s="21"/>
      <c r="FTV312" s="20"/>
      <c r="FTW312" s="21"/>
      <c r="FTX312" s="20"/>
      <c r="FTY312" s="21"/>
      <c r="FTZ312" s="20"/>
      <c r="FUA312" s="21"/>
      <c r="FUB312" s="20"/>
      <c r="FUC312" s="21"/>
      <c r="FUD312" s="29"/>
      <c r="FUE312" s="18"/>
      <c r="FUF312" s="19"/>
      <c r="FUG312" s="20"/>
      <c r="FUH312" s="21"/>
      <c r="FUI312" s="20"/>
      <c r="FUJ312" s="21"/>
      <c r="FUK312" s="20"/>
      <c r="FUL312" s="21"/>
      <c r="FUM312" s="20"/>
      <c r="FUN312" s="21"/>
      <c r="FUO312" s="20"/>
      <c r="FUP312" s="21"/>
      <c r="FUQ312" s="20"/>
      <c r="FUR312" s="21"/>
      <c r="FUS312" s="29"/>
      <c r="FUT312" s="18"/>
      <c r="FUU312" s="19"/>
      <c r="FUV312" s="20"/>
      <c r="FUW312" s="21"/>
      <c r="FUX312" s="20"/>
      <c r="FUY312" s="21"/>
      <c r="FUZ312" s="20"/>
      <c r="FVA312" s="21"/>
      <c r="FVB312" s="20"/>
      <c r="FVC312" s="21"/>
      <c r="FVD312" s="20"/>
      <c r="FVE312" s="21"/>
      <c r="FVF312" s="20"/>
      <c r="FVG312" s="21"/>
      <c r="FVH312" s="29"/>
      <c r="FVI312" s="18"/>
      <c r="FVJ312" s="19"/>
      <c r="FVK312" s="20"/>
      <c r="FVL312" s="21"/>
      <c r="FVM312" s="20"/>
      <c r="FVN312" s="21"/>
      <c r="FVO312" s="20"/>
      <c r="FVP312" s="21"/>
      <c r="FVQ312" s="20"/>
      <c r="FVR312" s="21"/>
      <c r="FVS312" s="20"/>
      <c r="FVT312" s="21"/>
      <c r="FVU312" s="20"/>
      <c r="FVV312" s="21"/>
      <c r="FVW312" s="29"/>
      <c r="FVX312" s="18"/>
      <c r="FVY312" s="19"/>
      <c r="FVZ312" s="20"/>
      <c r="FWA312" s="21"/>
      <c r="FWB312" s="20"/>
      <c r="FWC312" s="21"/>
      <c r="FWD312" s="20"/>
      <c r="FWE312" s="21"/>
      <c r="FWF312" s="20"/>
      <c r="FWG312" s="21"/>
      <c r="FWH312" s="20"/>
      <c r="FWI312" s="21"/>
      <c r="FWJ312" s="20"/>
      <c r="FWK312" s="21"/>
      <c r="FWL312" s="29"/>
      <c r="FWM312" s="18"/>
      <c r="FWN312" s="19"/>
      <c r="FWO312" s="20"/>
      <c r="FWP312" s="21"/>
      <c r="FWQ312" s="20"/>
      <c r="FWR312" s="21"/>
      <c r="FWS312" s="20"/>
      <c r="FWT312" s="21"/>
      <c r="FWU312" s="20"/>
      <c r="FWV312" s="21"/>
      <c r="FWW312" s="20"/>
      <c r="FWX312" s="21"/>
      <c r="FWY312" s="20"/>
      <c r="FWZ312" s="21"/>
      <c r="FXA312" s="29"/>
      <c r="FXB312" s="18"/>
      <c r="FXC312" s="19"/>
      <c r="FXD312" s="20"/>
      <c r="FXE312" s="21"/>
      <c r="FXF312" s="20"/>
      <c r="FXG312" s="21"/>
      <c r="FXH312" s="20"/>
      <c r="FXI312" s="21"/>
      <c r="FXJ312" s="20"/>
      <c r="FXK312" s="21"/>
      <c r="FXL312" s="20"/>
      <c r="FXM312" s="21"/>
      <c r="FXN312" s="20"/>
      <c r="FXO312" s="21"/>
      <c r="FXP312" s="29"/>
      <c r="FXQ312" s="18"/>
      <c r="FXR312" s="19"/>
      <c r="FXS312" s="20"/>
      <c r="FXT312" s="21"/>
      <c r="FXU312" s="20"/>
      <c r="FXV312" s="21"/>
      <c r="FXW312" s="20"/>
      <c r="FXX312" s="21"/>
      <c r="FXY312" s="20"/>
      <c r="FXZ312" s="21"/>
      <c r="FYA312" s="20"/>
      <c r="FYB312" s="21"/>
      <c r="FYC312" s="20"/>
      <c r="FYD312" s="21"/>
      <c r="FYE312" s="29"/>
      <c r="FYF312" s="18"/>
      <c r="FYG312" s="19"/>
      <c r="FYH312" s="20"/>
      <c r="FYI312" s="21"/>
      <c r="FYJ312" s="20"/>
      <c r="FYK312" s="21"/>
      <c r="FYL312" s="20"/>
      <c r="FYM312" s="21"/>
      <c r="FYN312" s="20"/>
      <c r="FYO312" s="21"/>
      <c r="FYP312" s="20"/>
      <c r="FYQ312" s="21"/>
      <c r="FYR312" s="20"/>
      <c r="FYS312" s="21"/>
      <c r="FYT312" s="29"/>
      <c r="FYU312" s="18"/>
      <c r="FYV312" s="19"/>
      <c r="FYW312" s="20"/>
      <c r="FYX312" s="21"/>
      <c r="FYY312" s="20"/>
      <c r="FYZ312" s="21"/>
      <c r="FZA312" s="20"/>
      <c r="FZB312" s="21"/>
      <c r="FZC312" s="20"/>
      <c r="FZD312" s="21"/>
      <c r="FZE312" s="20"/>
      <c r="FZF312" s="21"/>
      <c r="FZG312" s="20"/>
      <c r="FZH312" s="21"/>
      <c r="FZI312" s="29"/>
      <c r="FZJ312" s="18"/>
      <c r="FZK312" s="19"/>
      <c r="FZL312" s="20"/>
      <c r="FZM312" s="21"/>
      <c r="FZN312" s="20"/>
      <c r="FZO312" s="21"/>
      <c r="FZP312" s="20"/>
      <c r="FZQ312" s="21"/>
      <c r="FZR312" s="20"/>
      <c r="FZS312" s="21"/>
      <c r="FZT312" s="20"/>
      <c r="FZU312" s="21"/>
      <c r="FZV312" s="20"/>
      <c r="FZW312" s="21"/>
      <c r="FZX312" s="29"/>
      <c r="FZY312" s="18"/>
      <c r="FZZ312" s="19"/>
      <c r="GAA312" s="20"/>
      <c r="GAB312" s="21"/>
      <c r="GAC312" s="20"/>
      <c r="GAD312" s="21"/>
      <c r="GAE312" s="20"/>
      <c r="GAF312" s="21"/>
      <c r="GAG312" s="20"/>
      <c r="GAH312" s="21"/>
      <c r="GAI312" s="20"/>
      <c r="GAJ312" s="21"/>
      <c r="GAK312" s="20"/>
      <c r="GAL312" s="21"/>
      <c r="GAM312" s="29"/>
      <c r="GAN312" s="18"/>
      <c r="GAO312" s="19"/>
      <c r="GAP312" s="20"/>
      <c r="GAQ312" s="21"/>
      <c r="GAR312" s="20"/>
      <c r="GAS312" s="21"/>
      <c r="GAT312" s="20"/>
      <c r="GAU312" s="21"/>
      <c r="GAV312" s="20"/>
      <c r="GAW312" s="21"/>
      <c r="GAX312" s="20"/>
      <c r="GAY312" s="21"/>
      <c r="GAZ312" s="20"/>
      <c r="GBA312" s="21"/>
      <c r="GBB312" s="29"/>
      <c r="GBC312" s="18"/>
      <c r="GBD312" s="19"/>
      <c r="GBE312" s="20"/>
      <c r="GBF312" s="21"/>
      <c r="GBG312" s="20"/>
      <c r="GBH312" s="21"/>
      <c r="GBI312" s="20"/>
      <c r="GBJ312" s="21"/>
      <c r="GBK312" s="20"/>
      <c r="GBL312" s="21"/>
      <c r="GBM312" s="20"/>
      <c r="GBN312" s="21"/>
      <c r="GBO312" s="20"/>
      <c r="GBP312" s="21"/>
      <c r="GBQ312" s="29"/>
      <c r="GBR312" s="18"/>
      <c r="GBS312" s="19"/>
      <c r="GBT312" s="20"/>
      <c r="GBU312" s="21"/>
      <c r="GBV312" s="20"/>
      <c r="GBW312" s="21"/>
      <c r="GBX312" s="20"/>
      <c r="GBY312" s="21"/>
      <c r="GBZ312" s="20"/>
      <c r="GCA312" s="21"/>
      <c r="GCB312" s="20"/>
      <c r="GCC312" s="21"/>
      <c r="GCD312" s="20"/>
      <c r="GCE312" s="21"/>
      <c r="GCF312" s="29"/>
      <c r="GCG312" s="18"/>
      <c r="GCH312" s="19"/>
      <c r="GCI312" s="20"/>
      <c r="GCJ312" s="21"/>
      <c r="GCK312" s="20"/>
      <c r="GCL312" s="21"/>
      <c r="GCM312" s="20"/>
      <c r="GCN312" s="21"/>
      <c r="GCO312" s="20"/>
      <c r="GCP312" s="21"/>
      <c r="GCQ312" s="20"/>
      <c r="GCR312" s="21"/>
      <c r="GCS312" s="20"/>
      <c r="GCT312" s="21"/>
      <c r="GCU312" s="29"/>
      <c r="GCV312" s="18"/>
      <c r="GCW312" s="19"/>
      <c r="GCX312" s="20"/>
      <c r="GCY312" s="21"/>
      <c r="GCZ312" s="20"/>
      <c r="GDA312" s="21"/>
      <c r="GDB312" s="20"/>
      <c r="GDC312" s="21"/>
      <c r="GDD312" s="20"/>
      <c r="GDE312" s="21"/>
      <c r="GDF312" s="20"/>
      <c r="GDG312" s="21"/>
      <c r="GDH312" s="20"/>
      <c r="GDI312" s="21"/>
      <c r="GDJ312" s="29"/>
      <c r="GDK312" s="18"/>
      <c r="GDL312" s="19"/>
      <c r="GDM312" s="20"/>
      <c r="GDN312" s="21"/>
      <c r="GDO312" s="20"/>
      <c r="GDP312" s="21"/>
      <c r="GDQ312" s="20"/>
      <c r="GDR312" s="21"/>
      <c r="GDS312" s="20"/>
      <c r="GDT312" s="21"/>
      <c r="GDU312" s="20"/>
      <c r="GDV312" s="21"/>
      <c r="GDW312" s="20"/>
      <c r="GDX312" s="21"/>
      <c r="GDY312" s="29"/>
      <c r="GDZ312" s="18"/>
      <c r="GEA312" s="19"/>
      <c r="GEB312" s="20"/>
      <c r="GEC312" s="21"/>
      <c r="GED312" s="20"/>
      <c r="GEE312" s="21"/>
      <c r="GEF312" s="20"/>
      <c r="GEG312" s="21"/>
      <c r="GEH312" s="20"/>
      <c r="GEI312" s="21"/>
      <c r="GEJ312" s="20"/>
      <c r="GEK312" s="21"/>
      <c r="GEL312" s="20"/>
      <c r="GEM312" s="21"/>
      <c r="GEN312" s="29"/>
      <c r="GEO312" s="18"/>
      <c r="GEP312" s="19"/>
      <c r="GEQ312" s="20"/>
      <c r="GER312" s="21"/>
      <c r="GES312" s="20"/>
      <c r="GET312" s="21"/>
      <c r="GEU312" s="20"/>
      <c r="GEV312" s="21"/>
      <c r="GEW312" s="20"/>
      <c r="GEX312" s="21"/>
      <c r="GEY312" s="20"/>
      <c r="GEZ312" s="21"/>
      <c r="GFA312" s="20"/>
      <c r="GFB312" s="21"/>
      <c r="GFC312" s="29"/>
      <c r="GFD312" s="18"/>
      <c r="GFE312" s="19"/>
      <c r="GFF312" s="20"/>
      <c r="GFG312" s="21"/>
      <c r="GFH312" s="20"/>
      <c r="GFI312" s="21"/>
      <c r="GFJ312" s="20"/>
      <c r="GFK312" s="21"/>
      <c r="GFL312" s="20"/>
      <c r="GFM312" s="21"/>
      <c r="GFN312" s="20"/>
      <c r="GFO312" s="21"/>
      <c r="GFP312" s="20"/>
      <c r="GFQ312" s="21"/>
      <c r="GFR312" s="29"/>
      <c r="GFS312" s="18"/>
      <c r="GFT312" s="19"/>
      <c r="GFU312" s="20"/>
      <c r="GFV312" s="21"/>
      <c r="GFW312" s="20"/>
      <c r="GFX312" s="21"/>
      <c r="GFY312" s="20"/>
      <c r="GFZ312" s="21"/>
      <c r="GGA312" s="20"/>
      <c r="GGB312" s="21"/>
      <c r="GGC312" s="20"/>
      <c r="GGD312" s="21"/>
      <c r="GGE312" s="20"/>
      <c r="GGF312" s="21"/>
      <c r="GGG312" s="29"/>
      <c r="GGH312" s="18"/>
      <c r="GGI312" s="19"/>
      <c r="GGJ312" s="20"/>
      <c r="GGK312" s="21"/>
      <c r="GGL312" s="20"/>
      <c r="GGM312" s="21"/>
      <c r="GGN312" s="20"/>
      <c r="GGO312" s="21"/>
      <c r="GGP312" s="20"/>
      <c r="GGQ312" s="21"/>
      <c r="GGR312" s="20"/>
      <c r="GGS312" s="21"/>
      <c r="GGT312" s="20"/>
      <c r="GGU312" s="21"/>
      <c r="GGV312" s="29"/>
      <c r="GGW312" s="18"/>
      <c r="GGX312" s="19"/>
      <c r="GGY312" s="20"/>
      <c r="GGZ312" s="21"/>
      <c r="GHA312" s="20"/>
      <c r="GHB312" s="21"/>
      <c r="GHC312" s="20"/>
      <c r="GHD312" s="21"/>
      <c r="GHE312" s="20"/>
      <c r="GHF312" s="21"/>
      <c r="GHG312" s="20"/>
      <c r="GHH312" s="21"/>
      <c r="GHI312" s="20"/>
      <c r="GHJ312" s="21"/>
      <c r="GHK312" s="29"/>
      <c r="GHL312" s="18"/>
      <c r="GHM312" s="19"/>
      <c r="GHN312" s="20"/>
      <c r="GHO312" s="21"/>
      <c r="GHP312" s="20"/>
      <c r="GHQ312" s="21"/>
      <c r="GHR312" s="20"/>
      <c r="GHS312" s="21"/>
      <c r="GHT312" s="20"/>
      <c r="GHU312" s="21"/>
      <c r="GHV312" s="20"/>
      <c r="GHW312" s="21"/>
      <c r="GHX312" s="20"/>
      <c r="GHY312" s="21"/>
      <c r="GHZ312" s="29"/>
      <c r="GIA312" s="18"/>
      <c r="GIB312" s="19"/>
      <c r="GIC312" s="20"/>
      <c r="GID312" s="21"/>
      <c r="GIE312" s="20"/>
      <c r="GIF312" s="21"/>
      <c r="GIG312" s="20"/>
      <c r="GIH312" s="21"/>
      <c r="GII312" s="20"/>
      <c r="GIJ312" s="21"/>
      <c r="GIK312" s="20"/>
      <c r="GIL312" s="21"/>
      <c r="GIM312" s="20"/>
      <c r="GIN312" s="21"/>
      <c r="GIO312" s="29"/>
      <c r="GIP312" s="18"/>
      <c r="GIQ312" s="19"/>
      <c r="GIR312" s="20"/>
      <c r="GIS312" s="21"/>
      <c r="GIT312" s="20"/>
      <c r="GIU312" s="21"/>
      <c r="GIV312" s="20"/>
      <c r="GIW312" s="21"/>
      <c r="GIX312" s="20"/>
      <c r="GIY312" s="21"/>
      <c r="GIZ312" s="20"/>
      <c r="GJA312" s="21"/>
      <c r="GJB312" s="20"/>
      <c r="GJC312" s="21"/>
      <c r="GJD312" s="29"/>
      <c r="GJE312" s="18"/>
      <c r="GJF312" s="19"/>
      <c r="GJG312" s="20"/>
      <c r="GJH312" s="21"/>
      <c r="GJI312" s="20"/>
      <c r="GJJ312" s="21"/>
      <c r="GJK312" s="20"/>
      <c r="GJL312" s="21"/>
      <c r="GJM312" s="20"/>
      <c r="GJN312" s="21"/>
      <c r="GJO312" s="20"/>
      <c r="GJP312" s="21"/>
      <c r="GJQ312" s="20"/>
      <c r="GJR312" s="21"/>
      <c r="GJS312" s="29"/>
      <c r="GJT312" s="18"/>
      <c r="GJU312" s="19"/>
      <c r="GJV312" s="20"/>
      <c r="GJW312" s="21"/>
      <c r="GJX312" s="20"/>
      <c r="GJY312" s="21"/>
      <c r="GJZ312" s="20"/>
      <c r="GKA312" s="21"/>
      <c r="GKB312" s="20"/>
      <c r="GKC312" s="21"/>
      <c r="GKD312" s="20"/>
      <c r="GKE312" s="21"/>
      <c r="GKF312" s="20"/>
      <c r="GKG312" s="21"/>
      <c r="GKH312" s="29"/>
      <c r="GKI312" s="18"/>
      <c r="GKJ312" s="19"/>
      <c r="GKK312" s="20"/>
      <c r="GKL312" s="21"/>
      <c r="GKM312" s="20"/>
      <c r="GKN312" s="21"/>
      <c r="GKO312" s="20"/>
      <c r="GKP312" s="21"/>
      <c r="GKQ312" s="20"/>
      <c r="GKR312" s="21"/>
      <c r="GKS312" s="20"/>
      <c r="GKT312" s="21"/>
      <c r="GKU312" s="20"/>
      <c r="GKV312" s="21"/>
      <c r="GKW312" s="29"/>
      <c r="GKX312" s="18"/>
      <c r="GKY312" s="19"/>
      <c r="GKZ312" s="20"/>
      <c r="GLA312" s="21"/>
      <c r="GLB312" s="20"/>
      <c r="GLC312" s="21"/>
      <c r="GLD312" s="20"/>
      <c r="GLE312" s="21"/>
      <c r="GLF312" s="20"/>
      <c r="GLG312" s="21"/>
      <c r="GLH312" s="20"/>
      <c r="GLI312" s="21"/>
      <c r="GLJ312" s="20"/>
      <c r="GLK312" s="21"/>
      <c r="GLL312" s="29"/>
      <c r="GLM312" s="18"/>
      <c r="GLN312" s="19"/>
      <c r="GLO312" s="20"/>
      <c r="GLP312" s="21"/>
      <c r="GLQ312" s="20"/>
      <c r="GLR312" s="21"/>
      <c r="GLS312" s="20"/>
      <c r="GLT312" s="21"/>
      <c r="GLU312" s="20"/>
      <c r="GLV312" s="21"/>
      <c r="GLW312" s="20"/>
      <c r="GLX312" s="21"/>
      <c r="GLY312" s="20"/>
      <c r="GLZ312" s="21"/>
      <c r="GMA312" s="29"/>
      <c r="GMB312" s="18"/>
      <c r="GMC312" s="19"/>
      <c r="GMD312" s="20"/>
      <c r="GME312" s="21"/>
      <c r="GMF312" s="20"/>
      <c r="GMG312" s="21"/>
      <c r="GMH312" s="20"/>
      <c r="GMI312" s="21"/>
      <c r="GMJ312" s="20"/>
      <c r="GMK312" s="21"/>
      <c r="GML312" s="20"/>
      <c r="GMM312" s="21"/>
      <c r="GMN312" s="20"/>
      <c r="GMO312" s="21"/>
      <c r="GMP312" s="29"/>
      <c r="GMQ312" s="18"/>
      <c r="GMR312" s="19"/>
      <c r="GMS312" s="20"/>
      <c r="GMT312" s="21"/>
      <c r="GMU312" s="20"/>
      <c r="GMV312" s="21"/>
      <c r="GMW312" s="20"/>
      <c r="GMX312" s="21"/>
      <c r="GMY312" s="20"/>
      <c r="GMZ312" s="21"/>
      <c r="GNA312" s="20"/>
      <c r="GNB312" s="21"/>
      <c r="GNC312" s="20"/>
      <c r="GND312" s="21"/>
      <c r="GNE312" s="29"/>
      <c r="GNF312" s="18"/>
      <c r="GNG312" s="19"/>
      <c r="GNH312" s="20"/>
      <c r="GNI312" s="21"/>
      <c r="GNJ312" s="20"/>
      <c r="GNK312" s="21"/>
      <c r="GNL312" s="20"/>
      <c r="GNM312" s="21"/>
      <c r="GNN312" s="20"/>
      <c r="GNO312" s="21"/>
      <c r="GNP312" s="20"/>
      <c r="GNQ312" s="21"/>
      <c r="GNR312" s="20"/>
      <c r="GNS312" s="21"/>
      <c r="GNT312" s="29"/>
      <c r="GNU312" s="18"/>
      <c r="GNV312" s="19"/>
      <c r="GNW312" s="20"/>
      <c r="GNX312" s="21"/>
      <c r="GNY312" s="20"/>
      <c r="GNZ312" s="21"/>
      <c r="GOA312" s="20"/>
      <c r="GOB312" s="21"/>
      <c r="GOC312" s="20"/>
      <c r="GOD312" s="21"/>
      <c r="GOE312" s="20"/>
      <c r="GOF312" s="21"/>
      <c r="GOG312" s="20"/>
      <c r="GOH312" s="21"/>
      <c r="GOI312" s="29"/>
      <c r="GOJ312" s="18"/>
      <c r="GOK312" s="19"/>
      <c r="GOL312" s="20"/>
      <c r="GOM312" s="21"/>
      <c r="GON312" s="20"/>
      <c r="GOO312" s="21"/>
      <c r="GOP312" s="20"/>
      <c r="GOQ312" s="21"/>
      <c r="GOR312" s="20"/>
      <c r="GOS312" s="21"/>
      <c r="GOT312" s="20"/>
      <c r="GOU312" s="21"/>
      <c r="GOV312" s="20"/>
      <c r="GOW312" s="21"/>
      <c r="GOX312" s="29"/>
      <c r="GOY312" s="18"/>
      <c r="GOZ312" s="19"/>
      <c r="GPA312" s="20"/>
      <c r="GPB312" s="21"/>
      <c r="GPC312" s="20"/>
      <c r="GPD312" s="21"/>
      <c r="GPE312" s="20"/>
      <c r="GPF312" s="21"/>
      <c r="GPG312" s="20"/>
      <c r="GPH312" s="21"/>
      <c r="GPI312" s="20"/>
      <c r="GPJ312" s="21"/>
      <c r="GPK312" s="20"/>
      <c r="GPL312" s="21"/>
      <c r="GPM312" s="29"/>
      <c r="GPN312" s="18"/>
      <c r="GPO312" s="19"/>
      <c r="GPP312" s="20"/>
      <c r="GPQ312" s="21"/>
      <c r="GPR312" s="20"/>
      <c r="GPS312" s="21"/>
      <c r="GPT312" s="20"/>
      <c r="GPU312" s="21"/>
      <c r="GPV312" s="20"/>
      <c r="GPW312" s="21"/>
      <c r="GPX312" s="20"/>
      <c r="GPY312" s="21"/>
      <c r="GPZ312" s="20"/>
      <c r="GQA312" s="21"/>
      <c r="GQB312" s="29"/>
      <c r="GQC312" s="18"/>
      <c r="GQD312" s="19"/>
      <c r="GQE312" s="20"/>
      <c r="GQF312" s="21"/>
      <c r="GQG312" s="20"/>
      <c r="GQH312" s="21"/>
      <c r="GQI312" s="20"/>
      <c r="GQJ312" s="21"/>
      <c r="GQK312" s="20"/>
      <c r="GQL312" s="21"/>
      <c r="GQM312" s="20"/>
      <c r="GQN312" s="21"/>
      <c r="GQO312" s="20"/>
      <c r="GQP312" s="21"/>
      <c r="GQQ312" s="29"/>
      <c r="GQR312" s="18"/>
      <c r="GQS312" s="19"/>
      <c r="GQT312" s="20"/>
      <c r="GQU312" s="21"/>
      <c r="GQV312" s="20"/>
      <c r="GQW312" s="21"/>
      <c r="GQX312" s="20"/>
      <c r="GQY312" s="21"/>
      <c r="GQZ312" s="20"/>
      <c r="GRA312" s="21"/>
      <c r="GRB312" s="20"/>
      <c r="GRC312" s="21"/>
      <c r="GRD312" s="20"/>
      <c r="GRE312" s="21"/>
      <c r="GRF312" s="29"/>
      <c r="GRG312" s="18"/>
      <c r="GRH312" s="19"/>
      <c r="GRI312" s="20"/>
      <c r="GRJ312" s="21"/>
      <c r="GRK312" s="20"/>
      <c r="GRL312" s="21"/>
      <c r="GRM312" s="20"/>
      <c r="GRN312" s="21"/>
      <c r="GRO312" s="20"/>
      <c r="GRP312" s="21"/>
      <c r="GRQ312" s="20"/>
      <c r="GRR312" s="21"/>
      <c r="GRS312" s="20"/>
      <c r="GRT312" s="21"/>
      <c r="GRU312" s="29"/>
      <c r="GRV312" s="18"/>
      <c r="GRW312" s="19"/>
      <c r="GRX312" s="20"/>
      <c r="GRY312" s="21"/>
      <c r="GRZ312" s="20"/>
      <c r="GSA312" s="21"/>
      <c r="GSB312" s="20"/>
      <c r="GSC312" s="21"/>
      <c r="GSD312" s="20"/>
      <c r="GSE312" s="21"/>
      <c r="GSF312" s="20"/>
      <c r="GSG312" s="21"/>
      <c r="GSH312" s="20"/>
      <c r="GSI312" s="21"/>
      <c r="GSJ312" s="29"/>
      <c r="GSK312" s="18"/>
      <c r="GSL312" s="19"/>
      <c r="GSM312" s="20"/>
      <c r="GSN312" s="21"/>
      <c r="GSO312" s="20"/>
      <c r="GSP312" s="21"/>
      <c r="GSQ312" s="20"/>
      <c r="GSR312" s="21"/>
      <c r="GSS312" s="20"/>
      <c r="GST312" s="21"/>
      <c r="GSU312" s="20"/>
      <c r="GSV312" s="21"/>
      <c r="GSW312" s="20"/>
      <c r="GSX312" s="21"/>
      <c r="GSY312" s="29"/>
      <c r="GSZ312" s="18"/>
      <c r="GTA312" s="19"/>
      <c r="GTB312" s="20"/>
      <c r="GTC312" s="21"/>
      <c r="GTD312" s="20"/>
      <c r="GTE312" s="21"/>
      <c r="GTF312" s="20"/>
      <c r="GTG312" s="21"/>
      <c r="GTH312" s="20"/>
      <c r="GTI312" s="21"/>
      <c r="GTJ312" s="20"/>
      <c r="GTK312" s="21"/>
      <c r="GTL312" s="20"/>
      <c r="GTM312" s="21"/>
      <c r="GTN312" s="29"/>
      <c r="GTO312" s="18"/>
      <c r="GTP312" s="19"/>
      <c r="GTQ312" s="20"/>
      <c r="GTR312" s="21"/>
      <c r="GTS312" s="20"/>
      <c r="GTT312" s="21"/>
      <c r="GTU312" s="20"/>
      <c r="GTV312" s="21"/>
      <c r="GTW312" s="20"/>
      <c r="GTX312" s="21"/>
      <c r="GTY312" s="20"/>
      <c r="GTZ312" s="21"/>
      <c r="GUA312" s="20"/>
      <c r="GUB312" s="21"/>
      <c r="GUC312" s="29"/>
      <c r="GUD312" s="18"/>
      <c r="GUE312" s="19"/>
      <c r="GUF312" s="20"/>
      <c r="GUG312" s="21"/>
      <c r="GUH312" s="20"/>
      <c r="GUI312" s="21"/>
      <c r="GUJ312" s="20"/>
      <c r="GUK312" s="21"/>
      <c r="GUL312" s="20"/>
      <c r="GUM312" s="21"/>
      <c r="GUN312" s="20"/>
      <c r="GUO312" s="21"/>
      <c r="GUP312" s="20"/>
      <c r="GUQ312" s="21"/>
      <c r="GUR312" s="29"/>
      <c r="GUS312" s="18"/>
      <c r="GUT312" s="19"/>
      <c r="GUU312" s="20"/>
      <c r="GUV312" s="21"/>
      <c r="GUW312" s="20"/>
      <c r="GUX312" s="21"/>
      <c r="GUY312" s="20"/>
      <c r="GUZ312" s="21"/>
      <c r="GVA312" s="20"/>
      <c r="GVB312" s="21"/>
      <c r="GVC312" s="20"/>
      <c r="GVD312" s="21"/>
      <c r="GVE312" s="20"/>
      <c r="GVF312" s="21"/>
      <c r="GVG312" s="29"/>
      <c r="GVH312" s="18"/>
      <c r="GVI312" s="19"/>
      <c r="GVJ312" s="20"/>
      <c r="GVK312" s="21"/>
      <c r="GVL312" s="20"/>
      <c r="GVM312" s="21"/>
      <c r="GVN312" s="20"/>
      <c r="GVO312" s="21"/>
      <c r="GVP312" s="20"/>
      <c r="GVQ312" s="21"/>
      <c r="GVR312" s="20"/>
      <c r="GVS312" s="21"/>
      <c r="GVT312" s="20"/>
      <c r="GVU312" s="21"/>
      <c r="GVV312" s="29"/>
      <c r="GVW312" s="18"/>
      <c r="GVX312" s="19"/>
      <c r="GVY312" s="20"/>
      <c r="GVZ312" s="21"/>
      <c r="GWA312" s="20"/>
      <c r="GWB312" s="21"/>
      <c r="GWC312" s="20"/>
      <c r="GWD312" s="21"/>
      <c r="GWE312" s="20"/>
      <c r="GWF312" s="21"/>
      <c r="GWG312" s="20"/>
      <c r="GWH312" s="21"/>
      <c r="GWI312" s="20"/>
      <c r="GWJ312" s="21"/>
      <c r="GWK312" s="29"/>
      <c r="GWL312" s="18"/>
      <c r="GWM312" s="19"/>
      <c r="GWN312" s="20"/>
      <c r="GWO312" s="21"/>
      <c r="GWP312" s="20"/>
      <c r="GWQ312" s="21"/>
      <c r="GWR312" s="20"/>
      <c r="GWS312" s="21"/>
      <c r="GWT312" s="20"/>
      <c r="GWU312" s="21"/>
      <c r="GWV312" s="20"/>
      <c r="GWW312" s="21"/>
      <c r="GWX312" s="20"/>
      <c r="GWY312" s="21"/>
      <c r="GWZ312" s="29"/>
      <c r="GXA312" s="18"/>
      <c r="GXB312" s="19"/>
      <c r="GXC312" s="20"/>
      <c r="GXD312" s="21"/>
      <c r="GXE312" s="20"/>
      <c r="GXF312" s="21"/>
      <c r="GXG312" s="20"/>
      <c r="GXH312" s="21"/>
      <c r="GXI312" s="20"/>
      <c r="GXJ312" s="21"/>
      <c r="GXK312" s="20"/>
      <c r="GXL312" s="21"/>
      <c r="GXM312" s="20"/>
      <c r="GXN312" s="21"/>
      <c r="GXO312" s="29"/>
      <c r="GXP312" s="18"/>
      <c r="GXQ312" s="19"/>
      <c r="GXR312" s="20"/>
      <c r="GXS312" s="21"/>
      <c r="GXT312" s="20"/>
      <c r="GXU312" s="21"/>
      <c r="GXV312" s="20"/>
      <c r="GXW312" s="21"/>
      <c r="GXX312" s="20"/>
      <c r="GXY312" s="21"/>
      <c r="GXZ312" s="20"/>
      <c r="GYA312" s="21"/>
      <c r="GYB312" s="20"/>
      <c r="GYC312" s="21"/>
      <c r="GYD312" s="29"/>
      <c r="GYE312" s="18"/>
      <c r="GYF312" s="19"/>
      <c r="GYG312" s="20"/>
      <c r="GYH312" s="21"/>
      <c r="GYI312" s="20"/>
      <c r="GYJ312" s="21"/>
      <c r="GYK312" s="20"/>
      <c r="GYL312" s="21"/>
      <c r="GYM312" s="20"/>
      <c r="GYN312" s="21"/>
      <c r="GYO312" s="20"/>
      <c r="GYP312" s="21"/>
      <c r="GYQ312" s="20"/>
      <c r="GYR312" s="21"/>
      <c r="GYS312" s="29"/>
      <c r="GYT312" s="18"/>
      <c r="GYU312" s="19"/>
      <c r="GYV312" s="20"/>
      <c r="GYW312" s="21"/>
      <c r="GYX312" s="20"/>
      <c r="GYY312" s="21"/>
      <c r="GYZ312" s="20"/>
      <c r="GZA312" s="21"/>
      <c r="GZB312" s="20"/>
      <c r="GZC312" s="21"/>
      <c r="GZD312" s="20"/>
      <c r="GZE312" s="21"/>
      <c r="GZF312" s="20"/>
      <c r="GZG312" s="21"/>
      <c r="GZH312" s="29"/>
      <c r="GZI312" s="18"/>
      <c r="GZJ312" s="19"/>
      <c r="GZK312" s="20"/>
      <c r="GZL312" s="21"/>
      <c r="GZM312" s="20"/>
      <c r="GZN312" s="21"/>
      <c r="GZO312" s="20"/>
      <c r="GZP312" s="21"/>
      <c r="GZQ312" s="20"/>
      <c r="GZR312" s="21"/>
      <c r="GZS312" s="20"/>
      <c r="GZT312" s="21"/>
      <c r="GZU312" s="20"/>
      <c r="GZV312" s="21"/>
      <c r="GZW312" s="29"/>
      <c r="GZX312" s="18"/>
      <c r="GZY312" s="19"/>
      <c r="GZZ312" s="20"/>
      <c r="HAA312" s="21"/>
      <c r="HAB312" s="20"/>
      <c r="HAC312" s="21"/>
      <c r="HAD312" s="20"/>
      <c r="HAE312" s="21"/>
      <c r="HAF312" s="20"/>
      <c r="HAG312" s="21"/>
      <c r="HAH312" s="20"/>
      <c r="HAI312" s="21"/>
      <c r="HAJ312" s="20"/>
      <c r="HAK312" s="21"/>
      <c r="HAL312" s="29"/>
      <c r="HAM312" s="18"/>
      <c r="HAN312" s="19"/>
      <c r="HAO312" s="20"/>
      <c r="HAP312" s="21"/>
      <c r="HAQ312" s="20"/>
      <c r="HAR312" s="21"/>
      <c r="HAS312" s="20"/>
      <c r="HAT312" s="21"/>
      <c r="HAU312" s="20"/>
      <c r="HAV312" s="21"/>
      <c r="HAW312" s="20"/>
      <c r="HAX312" s="21"/>
      <c r="HAY312" s="20"/>
      <c r="HAZ312" s="21"/>
      <c r="HBA312" s="29"/>
      <c r="HBB312" s="18"/>
      <c r="HBC312" s="19"/>
      <c r="HBD312" s="20"/>
      <c r="HBE312" s="21"/>
      <c r="HBF312" s="20"/>
      <c r="HBG312" s="21"/>
      <c r="HBH312" s="20"/>
      <c r="HBI312" s="21"/>
      <c r="HBJ312" s="20"/>
      <c r="HBK312" s="21"/>
      <c r="HBL312" s="20"/>
      <c r="HBM312" s="21"/>
      <c r="HBN312" s="20"/>
      <c r="HBO312" s="21"/>
      <c r="HBP312" s="29"/>
      <c r="HBQ312" s="18"/>
      <c r="HBR312" s="19"/>
      <c r="HBS312" s="20"/>
      <c r="HBT312" s="21"/>
      <c r="HBU312" s="20"/>
      <c r="HBV312" s="21"/>
      <c r="HBW312" s="20"/>
      <c r="HBX312" s="21"/>
      <c r="HBY312" s="20"/>
      <c r="HBZ312" s="21"/>
      <c r="HCA312" s="20"/>
      <c r="HCB312" s="21"/>
      <c r="HCC312" s="20"/>
      <c r="HCD312" s="21"/>
      <c r="HCE312" s="29"/>
      <c r="HCF312" s="18"/>
      <c r="HCG312" s="19"/>
      <c r="HCH312" s="20"/>
      <c r="HCI312" s="21"/>
      <c r="HCJ312" s="20"/>
      <c r="HCK312" s="21"/>
      <c r="HCL312" s="20"/>
      <c r="HCM312" s="21"/>
      <c r="HCN312" s="20"/>
      <c r="HCO312" s="21"/>
      <c r="HCP312" s="20"/>
      <c r="HCQ312" s="21"/>
      <c r="HCR312" s="20"/>
      <c r="HCS312" s="21"/>
      <c r="HCT312" s="29"/>
      <c r="HCU312" s="18"/>
      <c r="HCV312" s="19"/>
      <c r="HCW312" s="20"/>
      <c r="HCX312" s="21"/>
      <c r="HCY312" s="20"/>
      <c r="HCZ312" s="21"/>
      <c r="HDA312" s="20"/>
      <c r="HDB312" s="21"/>
      <c r="HDC312" s="20"/>
      <c r="HDD312" s="21"/>
      <c r="HDE312" s="20"/>
      <c r="HDF312" s="21"/>
      <c r="HDG312" s="20"/>
      <c r="HDH312" s="21"/>
      <c r="HDI312" s="29"/>
      <c r="HDJ312" s="18"/>
      <c r="HDK312" s="19"/>
      <c r="HDL312" s="20"/>
      <c r="HDM312" s="21"/>
      <c r="HDN312" s="20"/>
      <c r="HDO312" s="21"/>
      <c r="HDP312" s="20"/>
      <c r="HDQ312" s="21"/>
      <c r="HDR312" s="20"/>
      <c r="HDS312" s="21"/>
      <c r="HDT312" s="20"/>
      <c r="HDU312" s="21"/>
      <c r="HDV312" s="20"/>
      <c r="HDW312" s="21"/>
      <c r="HDX312" s="29"/>
      <c r="HDY312" s="18"/>
      <c r="HDZ312" s="19"/>
      <c r="HEA312" s="20"/>
      <c r="HEB312" s="21"/>
      <c r="HEC312" s="20"/>
      <c r="HED312" s="21"/>
      <c r="HEE312" s="20"/>
      <c r="HEF312" s="21"/>
      <c r="HEG312" s="20"/>
      <c r="HEH312" s="21"/>
      <c r="HEI312" s="20"/>
      <c r="HEJ312" s="21"/>
      <c r="HEK312" s="20"/>
      <c r="HEL312" s="21"/>
      <c r="HEM312" s="29"/>
      <c r="HEN312" s="18"/>
      <c r="HEO312" s="19"/>
      <c r="HEP312" s="20"/>
      <c r="HEQ312" s="21"/>
      <c r="HER312" s="20"/>
      <c r="HES312" s="21"/>
      <c r="HET312" s="20"/>
      <c r="HEU312" s="21"/>
      <c r="HEV312" s="20"/>
      <c r="HEW312" s="21"/>
      <c r="HEX312" s="20"/>
      <c r="HEY312" s="21"/>
      <c r="HEZ312" s="20"/>
      <c r="HFA312" s="21"/>
      <c r="HFB312" s="29"/>
      <c r="HFC312" s="18"/>
      <c r="HFD312" s="19"/>
      <c r="HFE312" s="20"/>
      <c r="HFF312" s="21"/>
      <c r="HFG312" s="20"/>
      <c r="HFH312" s="21"/>
      <c r="HFI312" s="20"/>
      <c r="HFJ312" s="21"/>
      <c r="HFK312" s="20"/>
      <c r="HFL312" s="21"/>
      <c r="HFM312" s="20"/>
      <c r="HFN312" s="21"/>
      <c r="HFO312" s="20"/>
      <c r="HFP312" s="21"/>
      <c r="HFQ312" s="29"/>
      <c r="HFR312" s="18"/>
      <c r="HFS312" s="19"/>
      <c r="HFT312" s="20"/>
      <c r="HFU312" s="21"/>
      <c r="HFV312" s="20"/>
      <c r="HFW312" s="21"/>
      <c r="HFX312" s="20"/>
      <c r="HFY312" s="21"/>
      <c r="HFZ312" s="20"/>
      <c r="HGA312" s="21"/>
      <c r="HGB312" s="20"/>
      <c r="HGC312" s="21"/>
      <c r="HGD312" s="20"/>
      <c r="HGE312" s="21"/>
      <c r="HGF312" s="29"/>
      <c r="HGG312" s="18"/>
      <c r="HGH312" s="19"/>
      <c r="HGI312" s="20"/>
      <c r="HGJ312" s="21"/>
      <c r="HGK312" s="20"/>
      <c r="HGL312" s="21"/>
      <c r="HGM312" s="20"/>
      <c r="HGN312" s="21"/>
      <c r="HGO312" s="20"/>
      <c r="HGP312" s="21"/>
      <c r="HGQ312" s="20"/>
      <c r="HGR312" s="21"/>
      <c r="HGS312" s="20"/>
      <c r="HGT312" s="21"/>
      <c r="HGU312" s="29"/>
      <c r="HGV312" s="18"/>
      <c r="HGW312" s="19"/>
      <c r="HGX312" s="20"/>
      <c r="HGY312" s="21"/>
      <c r="HGZ312" s="20"/>
      <c r="HHA312" s="21"/>
      <c r="HHB312" s="20"/>
      <c r="HHC312" s="21"/>
      <c r="HHD312" s="20"/>
      <c r="HHE312" s="21"/>
      <c r="HHF312" s="20"/>
      <c r="HHG312" s="21"/>
      <c r="HHH312" s="20"/>
      <c r="HHI312" s="21"/>
      <c r="HHJ312" s="29"/>
      <c r="HHK312" s="18"/>
      <c r="HHL312" s="19"/>
      <c r="HHM312" s="20"/>
      <c r="HHN312" s="21"/>
      <c r="HHO312" s="20"/>
      <c r="HHP312" s="21"/>
      <c r="HHQ312" s="20"/>
      <c r="HHR312" s="21"/>
      <c r="HHS312" s="20"/>
      <c r="HHT312" s="21"/>
      <c r="HHU312" s="20"/>
      <c r="HHV312" s="21"/>
      <c r="HHW312" s="20"/>
      <c r="HHX312" s="21"/>
      <c r="HHY312" s="29"/>
      <c r="HHZ312" s="18"/>
      <c r="HIA312" s="19"/>
      <c r="HIB312" s="20"/>
      <c r="HIC312" s="21"/>
      <c r="HID312" s="20"/>
      <c r="HIE312" s="21"/>
      <c r="HIF312" s="20"/>
      <c r="HIG312" s="21"/>
      <c r="HIH312" s="20"/>
      <c r="HII312" s="21"/>
      <c r="HIJ312" s="20"/>
      <c r="HIK312" s="21"/>
      <c r="HIL312" s="20"/>
      <c r="HIM312" s="21"/>
      <c r="HIN312" s="29"/>
      <c r="HIO312" s="18"/>
      <c r="HIP312" s="19"/>
      <c r="HIQ312" s="20"/>
      <c r="HIR312" s="21"/>
      <c r="HIS312" s="20"/>
      <c r="HIT312" s="21"/>
      <c r="HIU312" s="20"/>
      <c r="HIV312" s="21"/>
      <c r="HIW312" s="20"/>
      <c r="HIX312" s="21"/>
      <c r="HIY312" s="20"/>
      <c r="HIZ312" s="21"/>
      <c r="HJA312" s="20"/>
      <c r="HJB312" s="21"/>
      <c r="HJC312" s="29"/>
      <c r="HJD312" s="18"/>
      <c r="HJE312" s="19"/>
      <c r="HJF312" s="20"/>
      <c r="HJG312" s="21"/>
      <c r="HJH312" s="20"/>
      <c r="HJI312" s="21"/>
      <c r="HJJ312" s="20"/>
      <c r="HJK312" s="21"/>
      <c r="HJL312" s="20"/>
      <c r="HJM312" s="21"/>
      <c r="HJN312" s="20"/>
      <c r="HJO312" s="21"/>
      <c r="HJP312" s="20"/>
      <c r="HJQ312" s="21"/>
      <c r="HJR312" s="29"/>
      <c r="HJS312" s="18"/>
      <c r="HJT312" s="19"/>
      <c r="HJU312" s="20"/>
      <c r="HJV312" s="21"/>
      <c r="HJW312" s="20"/>
      <c r="HJX312" s="21"/>
      <c r="HJY312" s="20"/>
      <c r="HJZ312" s="21"/>
      <c r="HKA312" s="20"/>
      <c r="HKB312" s="21"/>
      <c r="HKC312" s="20"/>
      <c r="HKD312" s="21"/>
      <c r="HKE312" s="20"/>
      <c r="HKF312" s="21"/>
      <c r="HKG312" s="29"/>
      <c r="HKH312" s="18"/>
      <c r="HKI312" s="19"/>
      <c r="HKJ312" s="20"/>
      <c r="HKK312" s="21"/>
      <c r="HKL312" s="20"/>
      <c r="HKM312" s="21"/>
      <c r="HKN312" s="20"/>
      <c r="HKO312" s="21"/>
      <c r="HKP312" s="20"/>
      <c r="HKQ312" s="21"/>
      <c r="HKR312" s="20"/>
      <c r="HKS312" s="21"/>
      <c r="HKT312" s="20"/>
      <c r="HKU312" s="21"/>
      <c r="HKV312" s="29"/>
      <c r="HKW312" s="18"/>
      <c r="HKX312" s="19"/>
      <c r="HKY312" s="20"/>
      <c r="HKZ312" s="21"/>
      <c r="HLA312" s="20"/>
      <c r="HLB312" s="21"/>
      <c r="HLC312" s="20"/>
      <c r="HLD312" s="21"/>
      <c r="HLE312" s="20"/>
      <c r="HLF312" s="21"/>
      <c r="HLG312" s="20"/>
      <c r="HLH312" s="21"/>
      <c r="HLI312" s="20"/>
      <c r="HLJ312" s="21"/>
      <c r="HLK312" s="29"/>
      <c r="HLL312" s="18"/>
      <c r="HLM312" s="19"/>
      <c r="HLN312" s="20"/>
      <c r="HLO312" s="21"/>
      <c r="HLP312" s="20"/>
      <c r="HLQ312" s="21"/>
      <c r="HLR312" s="20"/>
      <c r="HLS312" s="21"/>
      <c r="HLT312" s="20"/>
      <c r="HLU312" s="21"/>
      <c r="HLV312" s="20"/>
      <c r="HLW312" s="21"/>
      <c r="HLX312" s="20"/>
      <c r="HLY312" s="21"/>
      <c r="HLZ312" s="29"/>
      <c r="HMA312" s="18"/>
      <c r="HMB312" s="19"/>
      <c r="HMC312" s="20"/>
      <c r="HMD312" s="21"/>
      <c r="HME312" s="20"/>
      <c r="HMF312" s="21"/>
      <c r="HMG312" s="20"/>
      <c r="HMH312" s="21"/>
      <c r="HMI312" s="20"/>
      <c r="HMJ312" s="21"/>
      <c r="HMK312" s="20"/>
      <c r="HML312" s="21"/>
      <c r="HMM312" s="20"/>
      <c r="HMN312" s="21"/>
      <c r="HMO312" s="29"/>
      <c r="HMP312" s="18"/>
      <c r="HMQ312" s="19"/>
      <c r="HMR312" s="20"/>
      <c r="HMS312" s="21"/>
      <c r="HMT312" s="20"/>
      <c r="HMU312" s="21"/>
      <c r="HMV312" s="20"/>
      <c r="HMW312" s="21"/>
      <c r="HMX312" s="20"/>
      <c r="HMY312" s="21"/>
      <c r="HMZ312" s="20"/>
      <c r="HNA312" s="21"/>
      <c r="HNB312" s="20"/>
      <c r="HNC312" s="21"/>
      <c r="HND312" s="29"/>
      <c r="HNE312" s="18"/>
      <c r="HNF312" s="19"/>
      <c r="HNG312" s="20"/>
      <c r="HNH312" s="21"/>
      <c r="HNI312" s="20"/>
      <c r="HNJ312" s="21"/>
      <c r="HNK312" s="20"/>
      <c r="HNL312" s="21"/>
      <c r="HNM312" s="20"/>
      <c r="HNN312" s="21"/>
      <c r="HNO312" s="20"/>
      <c r="HNP312" s="21"/>
      <c r="HNQ312" s="20"/>
      <c r="HNR312" s="21"/>
      <c r="HNS312" s="29"/>
      <c r="HNT312" s="18"/>
      <c r="HNU312" s="19"/>
      <c r="HNV312" s="20"/>
      <c r="HNW312" s="21"/>
      <c r="HNX312" s="20"/>
      <c r="HNY312" s="21"/>
      <c r="HNZ312" s="20"/>
      <c r="HOA312" s="21"/>
      <c r="HOB312" s="20"/>
      <c r="HOC312" s="21"/>
      <c r="HOD312" s="20"/>
      <c r="HOE312" s="21"/>
      <c r="HOF312" s="20"/>
      <c r="HOG312" s="21"/>
      <c r="HOH312" s="29"/>
      <c r="HOI312" s="18"/>
      <c r="HOJ312" s="19"/>
      <c r="HOK312" s="20"/>
      <c r="HOL312" s="21"/>
      <c r="HOM312" s="20"/>
      <c r="HON312" s="21"/>
      <c r="HOO312" s="20"/>
      <c r="HOP312" s="21"/>
      <c r="HOQ312" s="20"/>
      <c r="HOR312" s="21"/>
      <c r="HOS312" s="20"/>
      <c r="HOT312" s="21"/>
      <c r="HOU312" s="20"/>
      <c r="HOV312" s="21"/>
      <c r="HOW312" s="29"/>
      <c r="HOX312" s="18"/>
      <c r="HOY312" s="19"/>
      <c r="HOZ312" s="20"/>
      <c r="HPA312" s="21"/>
      <c r="HPB312" s="20"/>
      <c r="HPC312" s="21"/>
      <c r="HPD312" s="20"/>
      <c r="HPE312" s="21"/>
      <c r="HPF312" s="20"/>
      <c r="HPG312" s="21"/>
      <c r="HPH312" s="20"/>
      <c r="HPI312" s="21"/>
      <c r="HPJ312" s="20"/>
      <c r="HPK312" s="21"/>
      <c r="HPL312" s="29"/>
      <c r="HPM312" s="18"/>
      <c r="HPN312" s="19"/>
      <c r="HPO312" s="20"/>
      <c r="HPP312" s="21"/>
      <c r="HPQ312" s="20"/>
      <c r="HPR312" s="21"/>
      <c r="HPS312" s="20"/>
      <c r="HPT312" s="21"/>
      <c r="HPU312" s="20"/>
      <c r="HPV312" s="21"/>
      <c r="HPW312" s="20"/>
      <c r="HPX312" s="21"/>
      <c r="HPY312" s="20"/>
      <c r="HPZ312" s="21"/>
      <c r="HQA312" s="29"/>
      <c r="HQB312" s="18"/>
      <c r="HQC312" s="19"/>
      <c r="HQD312" s="20"/>
      <c r="HQE312" s="21"/>
      <c r="HQF312" s="20"/>
      <c r="HQG312" s="21"/>
      <c r="HQH312" s="20"/>
      <c r="HQI312" s="21"/>
      <c r="HQJ312" s="20"/>
      <c r="HQK312" s="21"/>
      <c r="HQL312" s="20"/>
      <c r="HQM312" s="21"/>
      <c r="HQN312" s="20"/>
      <c r="HQO312" s="21"/>
      <c r="HQP312" s="29"/>
      <c r="HQQ312" s="18"/>
      <c r="HQR312" s="19"/>
      <c r="HQS312" s="20"/>
      <c r="HQT312" s="21"/>
      <c r="HQU312" s="20"/>
      <c r="HQV312" s="21"/>
      <c r="HQW312" s="20"/>
      <c r="HQX312" s="21"/>
      <c r="HQY312" s="20"/>
      <c r="HQZ312" s="21"/>
      <c r="HRA312" s="20"/>
      <c r="HRB312" s="21"/>
      <c r="HRC312" s="20"/>
      <c r="HRD312" s="21"/>
      <c r="HRE312" s="29"/>
      <c r="HRF312" s="18"/>
      <c r="HRG312" s="19"/>
      <c r="HRH312" s="20"/>
      <c r="HRI312" s="21"/>
      <c r="HRJ312" s="20"/>
      <c r="HRK312" s="21"/>
      <c r="HRL312" s="20"/>
      <c r="HRM312" s="21"/>
      <c r="HRN312" s="20"/>
      <c r="HRO312" s="21"/>
      <c r="HRP312" s="20"/>
      <c r="HRQ312" s="21"/>
      <c r="HRR312" s="20"/>
      <c r="HRS312" s="21"/>
      <c r="HRT312" s="29"/>
      <c r="HRU312" s="18"/>
      <c r="HRV312" s="19"/>
      <c r="HRW312" s="20"/>
      <c r="HRX312" s="21"/>
      <c r="HRY312" s="20"/>
      <c r="HRZ312" s="21"/>
      <c r="HSA312" s="20"/>
      <c r="HSB312" s="21"/>
      <c r="HSC312" s="20"/>
      <c r="HSD312" s="21"/>
      <c r="HSE312" s="20"/>
      <c r="HSF312" s="21"/>
      <c r="HSG312" s="20"/>
      <c r="HSH312" s="21"/>
      <c r="HSI312" s="29"/>
      <c r="HSJ312" s="18"/>
      <c r="HSK312" s="19"/>
      <c r="HSL312" s="20"/>
      <c r="HSM312" s="21"/>
      <c r="HSN312" s="20"/>
      <c r="HSO312" s="21"/>
      <c r="HSP312" s="20"/>
      <c r="HSQ312" s="21"/>
      <c r="HSR312" s="20"/>
      <c r="HSS312" s="21"/>
      <c r="HST312" s="20"/>
      <c r="HSU312" s="21"/>
      <c r="HSV312" s="20"/>
      <c r="HSW312" s="21"/>
      <c r="HSX312" s="29"/>
      <c r="HSY312" s="18"/>
      <c r="HSZ312" s="19"/>
      <c r="HTA312" s="20"/>
      <c r="HTB312" s="21"/>
      <c r="HTC312" s="20"/>
      <c r="HTD312" s="21"/>
      <c r="HTE312" s="20"/>
      <c r="HTF312" s="21"/>
      <c r="HTG312" s="20"/>
      <c r="HTH312" s="21"/>
      <c r="HTI312" s="20"/>
      <c r="HTJ312" s="21"/>
      <c r="HTK312" s="20"/>
      <c r="HTL312" s="21"/>
      <c r="HTM312" s="29"/>
      <c r="HTN312" s="18"/>
      <c r="HTO312" s="19"/>
      <c r="HTP312" s="20"/>
      <c r="HTQ312" s="21"/>
      <c r="HTR312" s="20"/>
      <c r="HTS312" s="21"/>
      <c r="HTT312" s="20"/>
      <c r="HTU312" s="21"/>
      <c r="HTV312" s="20"/>
      <c r="HTW312" s="21"/>
      <c r="HTX312" s="20"/>
      <c r="HTY312" s="21"/>
      <c r="HTZ312" s="20"/>
      <c r="HUA312" s="21"/>
      <c r="HUB312" s="29"/>
      <c r="HUC312" s="18"/>
      <c r="HUD312" s="19"/>
      <c r="HUE312" s="20"/>
      <c r="HUF312" s="21"/>
      <c r="HUG312" s="20"/>
      <c r="HUH312" s="21"/>
      <c r="HUI312" s="20"/>
      <c r="HUJ312" s="21"/>
      <c r="HUK312" s="20"/>
      <c r="HUL312" s="21"/>
      <c r="HUM312" s="20"/>
      <c r="HUN312" s="21"/>
      <c r="HUO312" s="20"/>
      <c r="HUP312" s="21"/>
      <c r="HUQ312" s="29"/>
      <c r="HUR312" s="18"/>
      <c r="HUS312" s="19"/>
      <c r="HUT312" s="20"/>
      <c r="HUU312" s="21"/>
      <c r="HUV312" s="20"/>
      <c r="HUW312" s="21"/>
      <c r="HUX312" s="20"/>
      <c r="HUY312" s="21"/>
      <c r="HUZ312" s="20"/>
      <c r="HVA312" s="21"/>
      <c r="HVB312" s="20"/>
      <c r="HVC312" s="21"/>
      <c r="HVD312" s="20"/>
      <c r="HVE312" s="21"/>
      <c r="HVF312" s="29"/>
      <c r="HVG312" s="18"/>
      <c r="HVH312" s="19"/>
      <c r="HVI312" s="20"/>
      <c r="HVJ312" s="21"/>
      <c r="HVK312" s="20"/>
      <c r="HVL312" s="21"/>
      <c r="HVM312" s="20"/>
      <c r="HVN312" s="21"/>
      <c r="HVO312" s="20"/>
      <c r="HVP312" s="21"/>
      <c r="HVQ312" s="20"/>
      <c r="HVR312" s="21"/>
      <c r="HVS312" s="20"/>
      <c r="HVT312" s="21"/>
      <c r="HVU312" s="29"/>
      <c r="HVV312" s="18"/>
      <c r="HVW312" s="19"/>
      <c r="HVX312" s="20"/>
      <c r="HVY312" s="21"/>
      <c r="HVZ312" s="20"/>
      <c r="HWA312" s="21"/>
      <c r="HWB312" s="20"/>
      <c r="HWC312" s="21"/>
      <c r="HWD312" s="20"/>
      <c r="HWE312" s="21"/>
      <c r="HWF312" s="20"/>
      <c r="HWG312" s="21"/>
      <c r="HWH312" s="20"/>
      <c r="HWI312" s="21"/>
      <c r="HWJ312" s="29"/>
      <c r="HWK312" s="18"/>
      <c r="HWL312" s="19"/>
      <c r="HWM312" s="20"/>
      <c r="HWN312" s="21"/>
      <c r="HWO312" s="20"/>
      <c r="HWP312" s="21"/>
      <c r="HWQ312" s="20"/>
      <c r="HWR312" s="21"/>
      <c r="HWS312" s="20"/>
      <c r="HWT312" s="21"/>
      <c r="HWU312" s="20"/>
      <c r="HWV312" s="21"/>
      <c r="HWW312" s="20"/>
      <c r="HWX312" s="21"/>
      <c r="HWY312" s="29"/>
      <c r="HWZ312" s="18"/>
      <c r="HXA312" s="19"/>
      <c r="HXB312" s="20"/>
      <c r="HXC312" s="21"/>
      <c r="HXD312" s="20"/>
      <c r="HXE312" s="21"/>
      <c r="HXF312" s="20"/>
      <c r="HXG312" s="21"/>
      <c r="HXH312" s="20"/>
      <c r="HXI312" s="21"/>
      <c r="HXJ312" s="20"/>
      <c r="HXK312" s="21"/>
      <c r="HXL312" s="20"/>
      <c r="HXM312" s="21"/>
      <c r="HXN312" s="29"/>
      <c r="HXO312" s="18"/>
      <c r="HXP312" s="19"/>
      <c r="HXQ312" s="20"/>
      <c r="HXR312" s="21"/>
      <c r="HXS312" s="20"/>
      <c r="HXT312" s="21"/>
      <c r="HXU312" s="20"/>
      <c r="HXV312" s="21"/>
      <c r="HXW312" s="20"/>
      <c r="HXX312" s="21"/>
      <c r="HXY312" s="20"/>
      <c r="HXZ312" s="21"/>
      <c r="HYA312" s="20"/>
      <c r="HYB312" s="21"/>
      <c r="HYC312" s="29"/>
      <c r="HYD312" s="18"/>
      <c r="HYE312" s="19"/>
      <c r="HYF312" s="20"/>
      <c r="HYG312" s="21"/>
      <c r="HYH312" s="20"/>
      <c r="HYI312" s="21"/>
      <c r="HYJ312" s="20"/>
      <c r="HYK312" s="21"/>
      <c r="HYL312" s="20"/>
      <c r="HYM312" s="21"/>
      <c r="HYN312" s="20"/>
      <c r="HYO312" s="21"/>
      <c r="HYP312" s="20"/>
      <c r="HYQ312" s="21"/>
      <c r="HYR312" s="29"/>
      <c r="HYS312" s="18"/>
      <c r="HYT312" s="19"/>
      <c r="HYU312" s="20"/>
      <c r="HYV312" s="21"/>
      <c r="HYW312" s="20"/>
      <c r="HYX312" s="21"/>
      <c r="HYY312" s="20"/>
      <c r="HYZ312" s="21"/>
      <c r="HZA312" s="20"/>
      <c r="HZB312" s="21"/>
      <c r="HZC312" s="20"/>
      <c r="HZD312" s="21"/>
      <c r="HZE312" s="20"/>
      <c r="HZF312" s="21"/>
      <c r="HZG312" s="29"/>
      <c r="HZH312" s="18"/>
      <c r="HZI312" s="19"/>
      <c r="HZJ312" s="20"/>
      <c r="HZK312" s="21"/>
      <c r="HZL312" s="20"/>
      <c r="HZM312" s="21"/>
      <c r="HZN312" s="20"/>
      <c r="HZO312" s="21"/>
      <c r="HZP312" s="20"/>
      <c r="HZQ312" s="21"/>
      <c r="HZR312" s="20"/>
      <c r="HZS312" s="21"/>
      <c r="HZT312" s="20"/>
      <c r="HZU312" s="21"/>
      <c r="HZV312" s="29"/>
      <c r="HZW312" s="18"/>
      <c r="HZX312" s="19"/>
      <c r="HZY312" s="20"/>
      <c r="HZZ312" s="21"/>
      <c r="IAA312" s="20"/>
      <c r="IAB312" s="21"/>
      <c r="IAC312" s="20"/>
      <c r="IAD312" s="21"/>
      <c r="IAE312" s="20"/>
      <c r="IAF312" s="21"/>
      <c r="IAG312" s="20"/>
      <c r="IAH312" s="21"/>
      <c r="IAI312" s="20"/>
      <c r="IAJ312" s="21"/>
      <c r="IAK312" s="29"/>
      <c r="IAL312" s="18"/>
      <c r="IAM312" s="19"/>
      <c r="IAN312" s="20"/>
      <c r="IAO312" s="21"/>
      <c r="IAP312" s="20"/>
      <c r="IAQ312" s="21"/>
      <c r="IAR312" s="20"/>
      <c r="IAS312" s="21"/>
      <c r="IAT312" s="20"/>
      <c r="IAU312" s="21"/>
      <c r="IAV312" s="20"/>
      <c r="IAW312" s="21"/>
      <c r="IAX312" s="20"/>
      <c r="IAY312" s="21"/>
      <c r="IAZ312" s="29"/>
      <c r="IBA312" s="18"/>
      <c r="IBB312" s="19"/>
      <c r="IBC312" s="20"/>
      <c r="IBD312" s="21"/>
      <c r="IBE312" s="20"/>
      <c r="IBF312" s="21"/>
      <c r="IBG312" s="20"/>
      <c r="IBH312" s="21"/>
      <c r="IBI312" s="20"/>
      <c r="IBJ312" s="21"/>
      <c r="IBK312" s="20"/>
      <c r="IBL312" s="21"/>
      <c r="IBM312" s="20"/>
      <c r="IBN312" s="21"/>
      <c r="IBO312" s="29"/>
      <c r="IBP312" s="18"/>
      <c r="IBQ312" s="19"/>
      <c r="IBR312" s="20"/>
      <c r="IBS312" s="21"/>
      <c r="IBT312" s="20"/>
      <c r="IBU312" s="21"/>
      <c r="IBV312" s="20"/>
      <c r="IBW312" s="21"/>
      <c r="IBX312" s="20"/>
      <c r="IBY312" s="21"/>
      <c r="IBZ312" s="20"/>
      <c r="ICA312" s="21"/>
      <c r="ICB312" s="20"/>
      <c r="ICC312" s="21"/>
      <c r="ICD312" s="29"/>
      <c r="ICE312" s="18"/>
      <c r="ICF312" s="19"/>
      <c r="ICG312" s="20"/>
      <c r="ICH312" s="21"/>
      <c r="ICI312" s="20"/>
      <c r="ICJ312" s="21"/>
      <c r="ICK312" s="20"/>
      <c r="ICL312" s="21"/>
      <c r="ICM312" s="20"/>
      <c r="ICN312" s="21"/>
      <c r="ICO312" s="20"/>
      <c r="ICP312" s="21"/>
      <c r="ICQ312" s="20"/>
      <c r="ICR312" s="21"/>
      <c r="ICS312" s="29"/>
      <c r="ICT312" s="18"/>
      <c r="ICU312" s="19"/>
      <c r="ICV312" s="20"/>
      <c r="ICW312" s="21"/>
      <c r="ICX312" s="20"/>
      <c r="ICY312" s="21"/>
      <c r="ICZ312" s="20"/>
      <c r="IDA312" s="21"/>
      <c r="IDB312" s="20"/>
      <c r="IDC312" s="21"/>
      <c r="IDD312" s="20"/>
      <c r="IDE312" s="21"/>
      <c r="IDF312" s="20"/>
      <c r="IDG312" s="21"/>
      <c r="IDH312" s="29"/>
      <c r="IDI312" s="18"/>
      <c r="IDJ312" s="19"/>
      <c r="IDK312" s="20"/>
      <c r="IDL312" s="21"/>
      <c r="IDM312" s="20"/>
      <c r="IDN312" s="21"/>
      <c r="IDO312" s="20"/>
      <c r="IDP312" s="21"/>
      <c r="IDQ312" s="20"/>
      <c r="IDR312" s="21"/>
      <c r="IDS312" s="20"/>
      <c r="IDT312" s="21"/>
      <c r="IDU312" s="20"/>
      <c r="IDV312" s="21"/>
      <c r="IDW312" s="29"/>
      <c r="IDX312" s="18"/>
      <c r="IDY312" s="19"/>
      <c r="IDZ312" s="20"/>
      <c r="IEA312" s="21"/>
      <c r="IEB312" s="20"/>
      <c r="IEC312" s="21"/>
      <c r="IED312" s="20"/>
      <c r="IEE312" s="21"/>
      <c r="IEF312" s="20"/>
      <c r="IEG312" s="21"/>
      <c r="IEH312" s="20"/>
      <c r="IEI312" s="21"/>
      <c r="IEJ312" s="20"/>
      <c r="IEK312" s="21"/>
      <c r="IEL312" s="29"/>
      <c r="IEM312" s="18"/>
      <c r="IEN312" s="19"/>
      <c r="IEO312" s="20"/>
      <c r="IEP312" s="21"/>
      <c r="IEQ312" s="20"/>
      <c r="IER312" s="21"/>
      <c r="IES312" s="20"/>
      <c r="IET312" s="21"/>
      <c r="IEU312" s="20"/>
      <c r="IEV312" s="21"/>
      <c r="IEW312" s="20"/>
      <c r="IEX312" s="21"/>
      <c r="IEY312" s="20"/>
      <c r="IEZ312" s="21"/>
      <c r="IFA312" s="29"/>
      <c r="IFB312" s="18"/>
      <c r="IFC312" s="19"/>
      <c r="IFD312" s="20"/>
      <c r="IFE312" s="21"/>
      <c r="IFF312" s="20"/>
      <c r="IFG312" s="21"/>
      <c r="IFH312" s="20"/>
      <c r="IFI312" s="21"/>
      <c r="IFJ312" s="20"/>
      <c r="IFK312" s="21"/>
      <c r="IFL312" s="20"/>
      <c r="IFM312" s="21"/>
      <c r="IFN312" s="20"/>
      <c r="IFO312" s="21"/>
      <c r="IFP312" s="29"/>
      <c r="IFQ312" s="18"/>
      <c r="IFR312" s="19"/>
      <c r="IFS312" s="20"/>
      <c r="IFT312" s="21"/>
      <c r="IFU312" s="20"/>
      <c r="IFV312" s="21"/>
      <c r="IFW312" s="20"/>
      <c r="IFX312" s="21"/>
      <c r="IFY312" s="20"/>
      <c r="IFZ312" s="21"/>
      <c r="IGA312" s="20"/>
      <c r="IGB312" s="21"/>
      <c r="IGC312" s="20"/>
      <c r="IGD312" s="21"/>
      <c r="IGE312" s="29"/>
      <c r="IGF312" s="18"/>
      <c r="IGG312" s="19"/>
      <c r="IGH312" s="20"/>
      <c r="IGI312" s="21"/>
      <c r="IGJ312" s="20"/>
      <c r="IGK312" s="21"/>
      <c r="IGL312" s="20"/>
      <c r="IGM312" s="21"/>
      <c r="IGN312" s="20"/>
      <c r="IGO312" s="21"/>
      <c r="IGP312" s="20"/>
      <c r="IGQ312" s="21"/>
      <c r="IGR312" s="20"/>
      <c r="IGS312" s="21"/>
      <c r="IGT312" s="29"/>
      <c r="IGU312" s="18"/>
      <c r="IGV312" s="19"/>
      <c r="IGW312" s="20"/>
      <c r="IGX312" s="21"/>
      <c r="IGY312" s="20"/>
      <c r="IGZ312" s="21"/>
      <c r="IHA312" s="20"/>
      <c r="IHB312" s="21"/>
      <c r="IHC312" s="20"/>
      <c r="IHD312" s="21"/>
      <c r="IHE312" s="20"/>
      <c r="IHF312" s="21"/>
      <c r="IHG312" s="20"/>
      <c r="IHH312" s="21"/>
      <c r="IHI312" s="29"/>
      <c r="IHJ312" s="18"/>
      <c r="IHK312" s="19"/>
      <c r="IHL312" s="20"/>
      <c r="IHM312" s="21"/>
      <c r="IHN312" s="20"/>
      <c r="IHO312" s="21"/>
      <c r="IHP312" s="20"/>
      <c r="IHQ312" s="21"/>
      <c r="IHR312" s="20"/>
      <c r="IHS312" s="21"/>
      <c r="IHT312" s="20"/>
      <c r="IHU312" s="21"/>
      <c r="IHV312" s="20"/>
      <c r="IHW312" s="21"/>
      <c r="IHX312" s="29"/>
      <c r="IHY312" s="18"/>
      <c r="IHZ312" s="19"/>
      <c r="IIA312" s="20"/>
      <c r="IIB312" s="21"/>
      <c r="IIC312" s="20"/>
      <c r="IID312" s="21"/>
      <c r="IIE312" s="20"/>
      <c r="IIF312" s="21"/>
      <c r="IIG312" s="20"/>
      <c r="IIH312" s="21"/>
      <c r="III312" s="20"/>
      <c r="IIJ312" s="21"/>
      <c r="IIK312" s="20"/>
      <c r="IIL312" s="21"/>
      <c r="IIM312" s="29"/>
      <c r="IIN312" s="18"/>
      <c r="IIO312" s="19"/>
      <c r="IIP312" s="20"/>
      <c r="IIQ312" s="21"/>
      <c r="IIR312" s="20"/>
      <c r="IIS312" s="21"/>
      <c r="IIT312" s="20"/>
      <c r="IIU312" s="21"/>
      <c r="IIV312" s="20"/>
      <c r="IIW312" s="21"/>
      <c r="IIX312" s="20"/>
      <c r="IIY312" s="21"/>
      <c r="IIZ312" s="20"/>
      <c r="IJA312" s="21"/>
      <c r="IJB312" s="29"/>
      <c r="IJC312" s="18"/>
      <c r="IJD312" s="19"/>
      <c r="IJE312" s="20"/>
      <c r="IJF312" s="21"/>
      <c r="IJG312" s="20"/>
      <c r="IJH312" s="21"/>
      <c r="IJI312" s="20"/>
      <c r="IJJ312" s="21"/>
      <c r="IJK312" s="20"/>
      <c r="IJL312" s="21"/>
      <c r="IJM312" s="20"/>
      <c r="IJN312" s="21"/>
      <c r="IJO312" s="20"/>
      <c r="IJP312" s="21"/>
      <c r="IJQ312" s="29"/>
      <c r="IJR312" s="18"/>
      <c r="IJS312" s="19"/>
      <c r="IJT312" s="20"/>
      <c r="IJU312" s="21"/>
      <c r="IJV312" s="20"/>
      <c r="IJW312" s="21"/>
      <c r="IJX312" s="20"/>
      <c r="IJY312" s="21"/>
      <c r="IJZ312" s="20"/>
      <c r="IKA312" s="21"/>
      <c r="IKB312" s="20"/>
      <c r="IKC312" s="21"/>
      <c r="IKD312" s="20"/>
      <c r="IKE312" s="21"/>
      <c r="IKF312" s="29"/>
      <c r="IKG312" s="18"/>
      <c r="IKH312" s="19"/>
      <c r="IKI312" s="20"/>
      <c r="IKJ312" s="21"/>
      <c r="IKK312" s="20"/>
      <c r="IKL312" s="21"/>
      <c r="IKM312" s="20"/>
      <c r="IKN312" s="21"/>
      <c r="IKO312" s="20"/>
      <c r="IKP312" s="21"/>
      <c r="IKQ312" s="20"/>
      <c r="IKR312" s="21"/>
      <c r="IKS312" s="20"/>
      <c r="IKT312" s="21"/>
      <c r="IKU312" s="29"/>
      <c r="IKV312" s="18"/>
      <c r="IKW312" s="19"/>
      <c r="IKX312" s="20"/>
      <c r="IKY312" s="21"/>
      <c r="IKZ312" s="20"/>
      <c r="ILA312" s="21"/>
      <c r="ILB312" s="20"/>
      <c r="ILC312" s="21"/>
      <c r="ILD312" s="20"/>
      <c r="ILE312" s="21"/>
      <c r="ILF312" s="20"/>
      <c r="ILG312" s="21"/>
      <c r="ILH312" s="20"/>
      <c r="ILI312" s="21"/>
      <c r="ILJ312" s="29"/>
      <c r="ILK312" s="18"/>
      <c r="ILL312" s="19"/>
      <c r="ILM312" s="20"/>
      <c r="ILN312" s="21"/>
      <c r="ILO312" s="20"/>
      <c r="ILP312" s="21"/>
      <c r="ILQ312" s="20"/>
      <c r="ILR312" s="21"/>
      <c r="ILS312" s="20"/>
      <c r="ILT312" s="21"/>
      <c r="ILU312" s="20"/>
      <c r="ILV312" s="21"/>
      <c r="ILW312" s="20"/>
      <c r="ILX312" s="21"/>
      <c r="ILY312" s="29"/>
      <c r="ILZ312" s="18"/>
      <c r="IMA312" s="19"/>
      <c r="IMB312" s="20"/>
      <c r="IMC312" s="21"/>
      <c r="IMD312" s="20"/>
      <c r="IME312" s="21"/>
      <c r="IMF312" s="20"/>
      <c r="IMG312" s="21"/>
      <c r="IMH312" s="20"/>
      <c r="IMI312" s="21"/>
      <c r="IMJ312" s="20"/>
      <c r="IMK312" s="21"/>
      <c r="IML312" s="20"/>
      <c r="IMM312" s="21"/>
      <c r="IMN312" s="29"/>
      <c r="IMO312" s="18"/>
      <c r="IMP312" s="19"/>
      <c r="IMQ312" s="20"/>
      <c r="IMR312" s="21"/>
      <c r="IMS312" s="20"/>
      <c r="IMT312" s="21"/>
      <c r="IMU312" s="20"/>
      <c r="IMV312" s="21"/>
      <c r="IMW312" s="20"/>
      <c r="IMX312" s="21"/>
      <c r="IMY312" s="20"/>
      <c r="IMZ312" s="21"/>
      <c r="INA312" s="20"/>
      <c r="INB312" s="21"/>
      <c r="INC312" s="29"/>
      <c r="IND312" s="18"/>
      <c r="INE312" s="19"/>
      <c r="INF312" s="20"/>
      <c r="ING312" s="21"/>
      <c r="INH312" s="20"/>
      <c r="INI312" s="21"/>
      <c r="INJ312" s="20"/>
      <c r="INK312" s="21"/>
      <c r="INL312" s="20"/>
      <c r="INM312" s="21"/>
      <c r="INN312" s="20"/>
      <c r="INO312" s="21"/>
      <c r="INP312" s="20"/>
      <c r="INQ312" s="21"/>
      <c r="INR312" s="29"/>
      <c r="INS312" s="18"/>
      <c r="INT312" s="19"/>
      <c r="INU312" s="20"/>
      <c r="INV312" s="21"/>
      <c r="INW312" s="20"/>
      <c r="INX312" s="21"/>
      <c r="INY312" s="20"/>
      <c r="INZ312" s="21"/>
      <c r="IOA312" s="20"/>
      <c r="IOB312" s="21"/>
      <c r="IOC312" s="20"/>
      <c r="IOD312" s="21"/>
      <c r="IOE312" s="20"/>
      <c r="IOF312" s="21"/>
      <c r="IOG312" s="29"/>
      <c r="IOH312" s="18"/>
      <c r="IOI312" s="19"/>
      <c r="IOJ312" s="20"/>
      <c r="IOK312" s="21"/>
      <c r="IOL312" s="20"/>
      <c r="IOM312" s="21"/>
      <c r="ION312" s="20"/>
      <c r="IOO312" s="21"/>
      <c r="IOP312" s="20"/>
      <c r="IOQ312" s="21"/>
      <c r="IOR312" s="20"/>
      <c r="IOS312" s="21"/>
      <c r="IOT312" s="20"/>
      <c r="IOU312" s="21"/>
      <c r="IOV312" s="29"/>
      <c r="IOW312" s="18"/>
      <c r="IOX312" s="19"/>
      <c r="IOY312" s="20"/>
      <c r="IOZ312" s="21"/>
      <c r="IPA312" s="20"/>
      <c r="IPB312" s="21"/>
      <c r="IPC312" s="20"/>
      <c r="IPD312" s="21"/>
      <c r="IPE312" s="20"/>
      <c r="IPF312" s="21"/>
      <c r="IPG312" s="20"/>
      <c r="IPH312" s="21"/>
      <c r="IPI312" s="20"/>
      <c r="IPJ312" s="21"/>
      <c r="IPK312" s="29"/>
      <c r="IPL312" s="18"/>
      <c r="IPM312" s="19"/>
      <c r="IPN312" s="20"/>
      <c r="IPO312" s="21"/>
      <c r="IPP312" s="20"/>
      <c r="IPQ312" s="21"/>
      <c r="IPR312" s="20"/>
      <c r="IPS312" s="21"/>
      <c r="IPT312" s="20"/>
      <c r="IPU312" s="21"/>
      <c r="IPV312" s="20"/>
      <c r="IPW312" s="21"/>
      <c r="IPX312" s="20"/>
      <c r="IPY312" s="21"/>
      <c r="IPZ312" s="29"/>
      <c r="IQA312" s="18"/>
      <c r="IQB312" s="19"/>
      <c r="IQC312" s="20"/>
      <c r="IQD312" s="21"/>
      <c r="IQE312" s="20"/>
      <c r="IQF312" s="21"/>
      <c r="IQG312" s="20"/>
      <c r="IQH312" s="21"/>
      <c r="IQI312" s="20"/>
      <c r="IQJ312" s="21"/>
      <c r="IQK312" s="20"/>
      <c r="IQL312" s="21"/>
      <c r="IQM312" s="20"/>
      <c r="IQN312" s="21"/>
      <c r="IQO312" s="29"/>
      <c r="IQP312" s="18"/>
      <c r="IQQ312" s="19"/>
      <c r="IQR312" s="20"/>
      <c r="IQS312" s="21"/>
      <c r="IQT312" s="20"/>
      <c r="IQU312" s="21"/>
      <c r="IQV312" s="20"/>
      <c r="IQW312" s="21"/>
      <c r="IQX312" s="20"/>
      <c r="IQY312" s="21"/>
      <c r="IQZ312" s="20"/>
      <c r="IRA312" s="21"/>
      <c r="IRB312" s="20"/>
      <c r="IRC312" s="21"/>
      <c r="IRD312" s="29"/>
      <c r="IRE312" s="18"/>
      <c r="IRF312" s="19"/>
      <c r="IRG312" s="20"/>
      <c r="IRH312" s="21"/>
      <c r="IRI312" s="20"/>
      <c r="IRJ312" s="21"/>
      <c r="IRK312" s="20"/>
      <c r="IRL312" s="21"/>
      <c r="IRM312" s="20"/>
      <c r="IRN312" s="21"/>
      <c r="IRO312" s="20"/>
      <c r="IRP312" s="21"/>
      <c r="IRQ312" s="20"/>
      <c r="IRR312" s="21"/>
      <c r="IRS312" s="29"/>
      <c r="IRT312" s="18"/>
      <c r="IRU312" s="19"/>
      <c r="IRV312" s="20"/>
      <c r="IRW312" s="21"/>
      <c r="IRX312" s="20"/>
      <c r="IRY312" s="21"/>
      <c r="IRZ312" s="20"/>
      <c r="ISA312" s="21"/>
      <c r="ISB312" s="20"/>
      <c r="ISC312" s="21"/>
      <c r="ISD312" s="20"/>
      <c r="ISE312" s="21"/>
      <c r="ISF312" s="20"/>
      <c r="ISG312" s="21"/>
      <c r="ISH312" s="29"/>
      <c r="ISI312" s="18"/>
      <c r="ISJ312" s="19"/>
      <c r="ISK312" s="20"/>
      <c r="ISL312" s="21"/>
      <c r="ISM312" s="20"/>
      <c r="ISN312" s="21"/>
      <c r="ISO312" s="20"/>
      <c r="ISP312" s="21"/>
      <c r="ISQ312" s="20"/>
      <c r="ISR312" s="21"/>
      <c r="ISS312" s="20"/>
      <c r="IST312" s="21"/>
      <c r="ISU312" s="20"/>
      <c r="ISV312" s="21"/>
      <c r="ISW312" s="29"/>
      <c r="ISX312" s="18"/>
      <c r="ISY312" s="19"/>
      <c r="ISZ312" s="20"/>
      <c r="ITA312" s="21"/>
      <c r="ITB312" s="20"/>
      <c r="ITC312" s="21"/>
      <c r="ITD312" s="20"/>
      <c r="ITE312" s="21"/>
      <c r="ITF312" s="20"/>
      <c r="ITG312" s="21"/>
      <c r="ITH312" s="20"/>
      <c r="ITI312" s="21"/>
      <c r="ITJ312" s="20"/>
      <c r="ITK312" s="21"/>
      <c r="ITL312" s="29"/>
      <c r="ITM312" s="18"/>
      <c r="ITN312" s="19"/>
      <c r="ITO312" s="20"/>
      <c r="ITP312" s="21"/>
      <c r="ITQ312" s="20"/>
      <c r="ITR312" s="21"/>
      <c r="ITS312" s="20"/>
      <c r="ITT312" s="21"/>
      <c r="ITU312" s="20"/>
      <c r="ITV312" s="21"/>
      <c r="ITW312" s="20"/>
      <c r="ITX312" s="21"/>
      <c r="ITY312" s="20"/>
      <c r="ITZ312" s="21"/>
      <c r="IUA312" s="29"/>
      <c r="IUB312" s="18"/>
      <c r="IUC312" s="19"/>
      <c r="IUD312" s="20"/>
      <c r="IUE312" s="21"/>
      <c r="IUF312" s="20"/>
      <c r="IUG312" s="21"/>
      <c r="IUH312" s="20"/>
      <c r="IUI312" s="21"/>
      <c r="IUJ312" s="20"/>
      <c r="IUK312" s="21"/>
      <c r="IUL312" s="20"/>
      <c r="IUM312" s="21"/>
      <c r="IUN312" s="20"/>
      <c r="IUO312" s="21"/>
      <c r="IUP312" s="29"/>
      <c r="IUQ312" s="18"/>
      <c r="IUR312" s="19"/>
      <c r="IUS312" s="20"/>
      <c r="IUT312" s="21"/>
      <c r="IUU312" s="20"/>
      <c r="IUV312" s="21"/>
      <c r="IUW312" s="20"/>
      <c r="IUX312" s="21"/>
      <c r="IUY312" s="20"/>
      <c r="IUZ312" s="21"/>
      <c r="IVA312" s="20"/>
      <c r="IVB312" s="21"/>
      <c r="IVC312" s="20"/>
      <c r="IVD312" s="21"/>
      <c r="IVE312" s="29"/>
      <c r="IVF312" s="18"/>
      <c r="IVG312" s="19"/>
      <c r="IVH312" s="20"/>
      <c r="IVI312" s="21"/>
      <c r="IVJ312" s="20"/>
      <c r="IVK312" s="21"/>
      <c r="IVL312" s="20"/>
      <c r="IVM312" s="21"/>
      <c r="IVN312" s="20"/>
      <c r="IVO312" s="21"/>
      <c r="IVP312" s="20"/>
      <c r="IVQ312" s="21"/>
      <c r="IVR312" s="20"/>
      <c r="IVS312" s="21"/>
      <c r="IVT312" s="29"/>
      <c r="IVU312" s="18"/>
      <c r="IVV312" s="19"/>
      <c r="IVW312" s="20"/>
      <c r="IVX312" s="21"/>
      <c r="IVY312" s="20"/>
      <c r="IVZ312" s="21"/>
      <c r="IWA312" s="20"/>
      <c r="IWB312" s="21"/>
      <c r="IWC312" s="20"/>
      <c r="IWD312" s="21"/>
      <c r="IWE312" s="20"/>
      <c r="IWF312" s="21"/>
      <c r="IWG312" s="20"/>
      <c r="IWH312" s="21"/>
      <c r="IWI312" s="29"/>
      <c r="IWJ312" s="18"/>
      <c r="IWK312" s="19"/>
      <c r="IWL312" s="20"/>
      <c r="IWM312" s="21"/>
      <c r="IWN312" s="20"/>
      <c r="IWO312" s="21"/>
      <c r="IWP312" s="20"/>
      <c r="IWQ312" s="21"/>
      <c r="IWR312" s="20"/>
      <c r="IWS312" s="21"/>
      <c r="IWT312" s="20"/>
      <c r="IWU312" s="21"/>
      <c r="IWV312" s="20"/>
      <c r="IWW312" s="21"/>
      <c r="IWX312" s="29"/>
      <c r="IWY312" s="18"/>
      <c r="IWZ312" s="19"/>
      <c r="IXA312" s="20"/>
      <c r="IXB312" s="21"/>
      <c r="IXC312" s="20"/>
      <c r="IXD312" s="21"/>
      <c r="IXE312" s="20"/>
      <c r="IXF312" s="21"/>
      <c r="IXG312" s="20"/>
      <c r="IXH312" s="21"/>
      <c r="IXI312" s="20"/>
      <c r="IXJ312" s="21"/>
      <c r="IXK312" s="20"/>
      <c r="IXL312" s="21"/>
      <c r="IXM312" s="29"/>
      <c r="IXN312" s="18"/>
      <c r="IXO312" s="19"/>
      <c r="IXP312" s="20"/>
      <c r="IXQ312" s="21"/>
      <c r="IXR312" s="20"/>
      <c r="IXS312" s="21"/>
      <c r="IXT312" s="20"/>
      <c r="IXU312" s="21"/>
      <c r="IXV312" s="20"/>
      <c r="IXW312" s="21"/>
      <c r="IXX312" s="20"/>
      <c r="IXY312" s="21"/>
      <c r="IXZ312" s="20"/>
      <c r="IYA312" s="21"/>
      <c r="IYB312" s="29"/>
      <c r="IYC312" s="18"/>
      <c r="IYD312" s="19"/>
      <c r="IYE312" s="20"/>
      <c r="IYF312" s="21"/>
      <c r="IYG312" s="20"/>
      <c r="IYH312" s="21"/>
      <c r="IYI312" s="20"/>
      <c r="IYJ312" s="21"/>
      <c r="IYK312" s="20"/>
      <c r="IYL312" s="21"/>
      <c r="IYM312" s="20"/>
      <c r="IYN312" s="21"/>
      <c r="IYO312" s="20"/>
      <c r="IYP312" s="21"/>
      <c r="IYQ312" s="29"/>
      <c r="IYR312" s="18"/>
      <c r="IYS312" s="19"/>
      <c r="IYT312" s="20"/>
      <c r="IYU312" s="21"/>
      <c r="IYV312" s="20"/>
      <c r="IYW312" s="21"/>
      <c r="IYX312" s="20"/>
      <c r="IYY312" s="21"/>
      <c r="IYZ312" s="20"/>
      <c r="IZA312" s="21"/>
      <c r="IZB312" s="20"/>
      <c r="IZC312" s="21"/>
      <c r="IZD312" s="20"/>
      <c r="IZE312" s="21"/>
      <c r="IZF312" s="29"/>
      <c r="IZG312" s="18"/>
      <c r="IZH312" s="19"/>
      <c r="IZI312" s="20"/>
      <c r="IZJ312" s="21"/>
      <c r="IZK312" s="20"/>
      <c r="IZL312" s="21"/>
      <c r="IZM312" s="20"/>
      <c r="IZN312" s="21"/>
      <c r="IZO312" s="20"/>
      <c r="IZP312" s="21"/>
      <c r="IZQ312" s="20"/>
      <c r="IZR312" s="21"/>
      <c r="IZS312" s="20"/>
      <c r="IZT312" s="21"/>
      <c r="IZU312" s="29"/>
      <c r="IZV312" s="18"/>
      <c r="IZW312" s="19"/>
      <c r="IZX312" s="20"/>
      <c r="IZY312" s="21"/>
      <c r="IZZ312" s="20"/>
      <c r="JAA312" s="21"/>
      <c r="JAB312" s="20"/>
      <c r="JAC312" s="21"/>
      <c r="JAD312" s="20"/>
      <c r="JAE312" s="21"/>
      <c r="JAF312" s="20"/>
      <c r="JAG312" s="21"/>
      <c r="JAH312" s="20"/>
      <c r="JAI312" s="21"/>
      <c r="JAJ312" s="29"/>
      <c r="JAK312" s="18"/>
      <c r="JAL312" s="19"/>
      <c r="JAM312" s="20"/>
      <c r="JAN312" s="21"/>
      <c r="JAO312" s="20"/>
      <c r="JAP312" s="21"/>
      <c r="JAQ312" s="20"/>
      <c r="JAR312" s="21"/>
      <c r="JAS312" s="20"/>
      <c r="JAT312" s="21"/>
      <c r="JAU312" s="20"/>
      <c r="JAV312" s="21"/>
      <c r="JAW312" s="20"/>
      <c r="JAX312" s="21"/>
      <c r="JAY312" s="29"/>
      <c r="JAZ312" s="18"/>
      <c r="JBA312" s="19"/>
      <c r="JBB312" s="20"/>
      <c r="JBC312" s="21"/>
      <c r="JBD312" s="20"/>
      <c r="JBE312" s="21"/>
      <c r="JBF312" s="20"/>
      <c r="JBG312" s="21"/>
      <c r="JBH312" s="20"/>
      <c r="JBI312" s="21"/>
      <c r="JBJ312" s="20"/>
      <c r="JBK312" s="21"/>
      <c r="JBL312" s="20"/>
      <c r="JBM312" s="21"/>
      <c r="JBN312" s="29"/>
      <c r="JBO312" s="18"/>
      <c r="JBP312" s="19"/>
      <c r="JBQ312" s="20"/>
      <c r="JBR312" s="21"/>
      <c r="JBS312" s="20"/>
      <c r="JBT312" s="21"/>
      <c r="JBU312" s="20"/>
      <c r="JBV312" s="21"/>
      <c r="JBW312" s="20"/>
      <c r="JBX312" s="21"/>
      <c r="JBY312" s="20"/>
      <c r="JBZ312" s="21"/>
      <c r="JCA312" s="20"/>
      <c r="JCB312" s="21"/>
      <c r="JCC312" s="29"/>
      <c r="JCD312" s="18"/>
      <c r="JCE312" s="19"/>
      <c r="JCF312" s="20"/>
      <c r="JCG312" s="21"/>
      <c r="JCH312" s="20"/>
      <c r="JCI312" s="21"/>
      <c r="JCJ312" s="20"/>
      <c r="JCK312" s="21"/>
      <c r="JCL312" s="20"/>
      <c r="JCM312" s="21"/>
      <c r="JCN312" s="20"/>
      <c r="JCO312" s="21"/>
      <c r="JCP312" s="20"/>
      <c r="JCQ312" s="21"/>
      <c r="JCR312" s="29"/>
      <c r="JCS312" s="18"/>
      <c r="JCT312" s="19"/>
      <c r="JCU312" s="20"/>
      <c r="JCV312" s="21"/>
      <c r="JCW312" s="20"/>
      <c r="JCX312" s="21"/>
      <c r="JCY312" s="20"/>
      <c r="JCZ312" s="21"/>
      <c r="JDA312" s="20"/>
      <c r="JDB312" s="21"/>
      <c r="JDC312" s="20"/>
      <c r="JDD312" s="21"/>
      <c r="JDE312" s="20"/>
      <c r="JDF312" s="21"/>
      <c r="JDG312" s="29"/>
      <c r="JDH312" s="18"/>
      <c r="JDI312" s="19"/>
      <c r="JDJ312" s="20"/>
      <c r="JDK312" s="21"/>
      <c r="JDL312" s="20"/>
      <c r="JDM312" s="21"/>
      <c r="JDN312" s="20"/>
      <c r="JDO312" s="21"/>
      <c r="JDP312" s="20"/>
      <c r="JDQ312" s="21"/>
      <c r="JDR312" s="20"/>
      <c r="JDS312" s="21"/>
      <c r="JDT312" s="20"/>
      <c r="JDU312" s="21"/>
      <c r="JDV312" s="29"/>
      <c r="JDW312" s="18"/>
      <c r="JDX312" s="19"/>
      <c r="JDY312" s="20"/>
      <c r="JDZ312" s="21"/>
      <c r="JEA312" s="20"/>
      <c r="JEB312" s="21"/>
      <c r="JEC312" s="20"/>
      <c r="JED312" s="21"/>
      <c r="JEE312" s="20"/>
      <c r="JEF312" s="21"/>
      <c r="JEG312" s="20"/>
      <c r="JEH312" s="21"/>
      <c r="JEI312" s="20"/>
      <c r="JEJ312" s="21"/>
      <c r="JEK312" s="29"/>
      <c r="JEL312" s="18"/>
      <c r="JEM312" s="19"/>
      <c r="JEN312" s="20"/>
      <c r="JEO312" s="21"/>
      <c r="JEP312" s="20"/>
      <c r="JEQ312" s="21"/>
      <c r="JER312" s="20"/>
      <c r="JES312" s="21"/>
      <c r="JET312" s="20"/>
      <c r="JEU312" s="21"/>
      <c r="JEV312" s="20"/>
      <c r="JEW312" s="21"/>
      <c r="JEX312" s="20"/>
      <c r="JEY312" s="21"/>
      <c r="JEZ312" s="29"/>
      <c r="JFA312" s="18"/>
      <c r="JFB312" s="19"/>
      <c r="JFC312" s="20"/>
      <c r="JFD312" s="21"/>
      <c r="JFE312" s="20"/>
      <c r="JFF312" s="21"/>
      <c r="JFG312" s="20"/>
      <c r="JFH312" s="21"/>
      <c r="JFI312" s="20"/>
      <c r="JFJ312" s="21"/>
      <c r="JFK312" s="20"/>
      <c r="JFL312" s="21"/>
      <c r="JFM312" s="20"/>
      <c r="JFN312" s="21"/>
      <c r="JFO312" s="29"/>
      <c r="JFP312" s="18"/>
      <c r="JFQ312" s="19"/>
      <c r="JFR312" s="20"/>
      <c r="JFS312" s="21"/>
      <c r="JFT312" s="20"/>
      <c r="JFU312" s="21"/>
      <c r="JFV312" s="20"/>
      <c r="JFW312" s="21"/>
      <c r="JFX312" s="20"/>
      <c r="JFY312" s="21"/>
      <c r="JFZ312" s="20"/>
      <c r="JGA312" s="21"/>
      <c r="JGB312" s="20"/>
      <c r="JGC312" s="21"/>
      <c r="JGD312" s="29"/>
      <c r="JGE312" s="18"/>
      <c r="JGF312" s="19"/>
      <c r="JGG312" s="20"/>
      <c r="JGH312" s="21"/>
      <c r="JGI312" s="20"/>
      <c r="JGJ312" s="21"/>
      <c r="JGK312" s="20"/>
      <c r="JGL312" s="21"/>
      <c r="JGM312" s="20"/>
      <c r="JGN312" s="21"/>
      <c r="JGO312" s="20"/>
      <c r="JGP312" s="21"/>
      <c r="JGQ312" s="20"/>
      <c r="JGR312" s="21"/>
      <c r="JGS312" s="29"/>
      <c r="JGT312" s="18"/>
      <c r="JGU312" s="19"/>
      <c r="JGV312" s="20"/>
      <c r="JGW312" s="21"/>
      <c r="JGX312" s="20"/>
      <c r="JGY312" s="21"/>
      <c r="JGZ312" s="20"/>
      <c r="JHA312" s="21"/>
      <c r="JHB312" s="20"/>
      <c r="JHC312" s="21"/>
      <c r="JHD312" s="20"/>
      <c r="JHE312" s="21"/>
      <c r="JHF312" s="20"/>
      <c r="JHG312" s="21"/>
      <c r="JHH312" s="29"/>
      <c r="JHI312" s="18"/>
      <c r="JHJ312" s="19"/>
      <c r="JHK312" s="20"/>
      <c r="JHL312" s="21"/>
      <c r="JHM312" s="20"/>
      <c r="JHN312" s="21"/>
      <c r="JHO312" s="20"/>
      <c r="JHP312" s="21"/>
      <c r="JHQ312" s="20"/>
      <c r="JHR312" s="21"/>
      <c r="JHS312" s="20"/>
      <c r="JHT312" s="21"/>
      <c r="JHU312" s="20"/>
      <c r="JHV312" s="21"/>
      <c r="JHW312" s="29"/>
      <c r="JHX312" s="18"/>
      <c r="JHY312" s="19"/>
      <c r="JHZ312" s="20"/>
      <c r="JIA312" s="21"/>
      <c r="JIB312" s="20"/>
      <c r="JIC312" s="21"/>
      <c r="JID312" s="20"/>
      <c r="JIE312" s="21"/>
      <c r="JIF312" s="20"/>
      <c r="JIG312" s="21"/>
      <c r="JIH312" s="20"/>
      <c r="JII312" s="21"/>
      <c r="JIJ312" s="20"/>
      <c r="JIK312" s="21"/>
      <c r="JIL312" s="29"/>
      <c r="JIM312" s="18"/>
      <c r="JIN312" s="19"/>
      <c r="JIO312" s="20"/>
      <c r="JIP312" s="21"/>
      <c r="JIQ312" s="20"/>
      <c r="JIR312" s="21"/>
      <c r="JIS312" s="20"/>
      <c r="JIT312" s="21"/>
      <c r="JIU312" s="20"/>
      <c r="JIV312" s="21"/>
      <c r="JIW312" s="20"/>
      <c r="JIX312" s="21"/>
      <c r="JIY312" s="20"/>
      <c r="JIZ312" s="21"/>
      <c r="JJA312" s="29"/>
      <c r="JJB312" s="18"/>
      <c r="JJC312" s="19"/>
      <c r="JJD312" s="20"/>
      <c r="JJE312" s="21"/>
      <c r="JJF312" s="20"/>
      <c r="JJG312" s="21"/>
      <c r="JJH312" s="20"/>
      <c r="JJI312" s="21"/>
      <c r="JJJ312" s="20"/>
      <c r="JJK312" s="21"/>
      <c r="JJL312" s="20"/>
      <c r="JJM312" s="21"/>
      <c r="JJN312" s="20"/>
      <c r="JJO312" s="21"/>
      <c r="JJP312" s="29"/>
      <c r="JJQ312" s="18"/>
      <c r="JJR312" s="19"/>
      <c r="JJS312" s="20"/>
      <c r="JJT312" s="21"/>
      <c r="JJU312" s="20"/>
      <c r="JJV312" s="21"/>
      <c r="JJW312" s="20"/>
      <c r="JJX312" s="21"/>
      <c r="JJY312" s="20"/>
      <c r="JJZ312" s="21"/>
      <c r="JKA312" s="20"/>
      <c r="JKB312" s="21"/>
      <c r="JKC312" s="20"/>
      <c r="JKD312" s="21"/>
      <c r="JKE312" s="29"/>
      <c r="JKF312" s="18"/>
      <c r="JKG312" s="19"/>
      <c r="JKH312" s="20"/>
      <c r="JKI312" s="21"/>
      <c r="JKJ312" s="20"/>
      <c r="JKK312" s="21"/>
      <c r="JKL312" s="20"/>
      <c r="JKM312" s="21"/>
      <c r="JKN312" s="20"/>
      <c r="JKO312" s="21"/>
      <c r="JKP312" s="20"/>
      <c r="JKQ312" s="21"/>
      <c r="JKR312" s="20"/>
      <c r="JKS312" s="21"/>
      <c r="JKT312" s="29"/>
      <c r="JKU312" s="18"/>
      <c r="JKV312" s="19"/>
      <c r="JKW312" s="20"/>
      <c r="JKX312" s="21"/>
      <c r="JKY312" s="20"/>
      <c r="JKZ312" s="21"/>
      <c r="JLA312" s="20"/>
      <c r="JLB312" s="21"/>
      <c r="JLC312" s="20"/>
      <c r="JLD312" s="21"/>
      <c r="JLE312" s="20"/>
      <c r="JLF312" s="21"/>
      <c r="JLG312" s="20"/>
      <c r="JLH312" s="21"/>
      <c r="JLI312" s="29"/>
      <c r="JLJ312" s="18"/>
      <c r="JLK312" s="19"/>
      <c r="JLL312" s="20"/>
      <c r="JLM312" s="21"/>
      <c r="JLN312" s="20"/>
      <c r="JLO312" s="21"/>
      <c r="JLP312" s="20"/>
      <c r="JLQ312" s="21"/>
      <c r="JLR312" s="20"/>
      <c r="JLS312" s="21"/>
      <c r="JLT312" s="20"/>
      <c r="JLU312" s="21"/>
      <c r="JLV312" s="20"/>
      <c r="JLW312" s="21"/>
      <c r="JLX312" s="29"/>
      <c r="JLY312" s="18"/>
      <c r="JLZ312" s="19"/>
      <c r="JMA312" s="20"/>
      <c r="JMB312" s="21"/>
      <c r="JMC312" s="20"/>
      <c r="JMD312" s="21"/>
      <c r="JME312" s="20"/>
      <c r="JMF312" s="21"/>
      <c r="JMG312" s="20"/>
      <c r="JMH312" s="21"/>
      <c r="JMI312" s="20"/>
      <c r="JMJ312" s="21"/>
      <c r="JMK312" s="20"/>
      <c r="JML312" s="21"/>
      <c r="JMM312" s="29"/>
      <c r="JMN312" s="18"/>
      <c r="JMO312" s="19"/>
      <c r="JMP312" s="20"/>
      <c r="JMQ312" s="21"/>
      <c r="JMR312" s="20"/>
      <c r="JMS312" s="21"/>
      <c r="JMT312" s="20"/>
      <c r="JMU312" s="21"/>
      <c r="JMV312" s="20"/>
      <c r="JMW312" s="21"/>
      <c r="JMX312" s="20"/>
      <c r="JMY312" s="21"/>
      <c r="JMZ312" s="20"/>
      <c r="JNA312" s="21"/>
      <c r="JNB312" s="29"/>
      <c r="JNC312" s="18"/>
      <c r="JND312" s="19"/>
      <c r="JNE312" s="20"/>
      <c r="JNF312" s="21"/>
      <c r="JNG312" s="20"/>
      <c r="JNH312" s="21"/>
      <c r="JNI312" s="20"/>
      <c r="JNJ312" s="21"/>
      <c r="JNK312" s="20"/>
      <c r="JNL312" s="21"/>
      <c r="JNM312" s="20"/>
      <c r="JNN312" s="21"/>
      <c r="JNO312" s="20"/>
      <c r="JNP312" s="21"/>
      <c r="JNQ312" s="29"/>
      <c r="JNR312" s="18"/>
      <c r="JNS312" s="19"/>
      <c r="JNT312" s="20"/>
      <c r="JNU312" s="21"/>
      <c r="JNV312" s="20"/>
      <c r="JNW312" s="21"/>
      <c r="JNX312" s="20"/>
      <c r="JNY312" s="21"/>
      <c r="JNZ312" s="20"/>
      <c r="JOA312" s="21"/>
      <c r="JOB312" s="20"/>
      <c r="JOC312" s="21"/>
      <c r="JOD312" s="20"/>
      <c r="JOE312" s="21"/>
      <c r="JOF312" s="29"/>
      <c r="JOG312" s="18"/>
      <c r="JOH312" s="19"/>
      <c r="JOI312" s="20"/>
      <c r="JOJ312" s="21"/>
      <c r="JOK312" s="20"/>
      <c r="JOL312" s="21"/>
      <c r="JOM312" s="20"/>
      <c r="JON312" s="21"/>
      <c r="JOO312" s="20"/>
      <c r="JOP312" s="21"/>
      <c r="JOQ312" s="20"/>
      <c r="JOR312" s="21"/>
      <c r="JOS312" s="20"/>
      <c r="JOT312" s="21"/>
      <c r="JOU312" s="29"/>
      <c r="JOV312" s="18"/>
      <c r="JOW312" s="19"/>
      <c r="JOX312" s="20"/>
      <c r="JOY312" s="21"/>
      <c r="JOZ312" s="20"/>
      <c r="JPA312" s="21"/>
      <c r="JPB312" s="20"/>
      <c r="JPC312" s="21"/>
      <c r="JPD312" s="20"/>
      <c r="JPE312" s="21"/>
      <c r="JPF312" s="20"/>
      <c r="JPG312" s="21"/>
      <c r="JPH312" s="20"/>
      <c r="JPI312" s="21"/>
      <c r="JPJ312" s="29"/>
      <c r="JPK312" s="18"/>
      <c r="JPL312" s="19"/>
      <c r="JPM312" s="20"/>
      <c r="JPN312" s="21"/>
      <c r="JPO312" s="20"/>
      <c r="JPP312" s="21"/>
      <c r="JPQ312" s="20"/>
      <c r="JPR312" s="21"/>
      <c r="JPS312" s="20"/>
      <c r="JPT312" s="21"/>
      <c r="JPU312" s="20"/>
      <c r="JPV312" s="21"/>
      <c r="JPW312" s="20"/>
      <c r="JPX312" s="21"/>
      <c r="JPY312" s="29"/>
      <c r="JPZ312" s="18"/>
      <c r="JQA312" s="19"/>
      <c r="JQB312" s="20"/>
      <c r="JQC312" s="21"/>
      <c r="JQD312" s="20"/>
      <c r="JQE312" s="21"/>
      <c r="JQF312" s="20"/>
      <c r="JQG312" s="21"/>
      <c r="JQH312" s="20"/>
      <c r="JQI312" s="21"/>
      <c r="JQJ312" s="20"/>
      <c r="JQK312" s="21"/>
      <c r="JQL312" s="20"/>
      <c r="JQM312" s="21"/>
      <c r="JQN312" s="29"/>
      <c r="JQO312" s="18"/>
      <c r="JQP312" s="19"/>
      <c r="JQQ312" s="20"/>
      <c r="JQR312" s="21"/>
      <c r="JQS312" s="20"/>
      <c r="JQT312" s="21"/>
      <c r="JQU312" s="20"/>
      <c r="JQV312" s="21"/>
      <c r="JQW312" s="20"/>
      <c r="JQX312" s="21"/>
      <c r="JQY312" s="20"/>
      <c r="JQZ312" s="21"/>
      <c r="JRA312" s="20"/>
      <c r="JRB312" s="21"/>
      <c r="JRC312" s="29"/>
      <c r="JRD312" s="18"/>
      <c r="JRE312" s="19"/>
      <c r="JRF312" s="20"/>
      <c r="JRG312" s="21"/>
      <c r="JRH312" s="20"/>
      <c r="JRI312" s="21"/>
      <c r="JRJ312" s="20"/>
      <c r="JRK312" s="21"/>
      <c r="JRL312" s="20"/>
      <c r="JRM312" s="21"/>
      <c r="JRN312" s="20"/>
      <c r="JRO312" s="21"/>
      <c r="JRP312" s="20"/>
      <c r="JRQ312" s="21"/>
      <c r="JRR312" s="29"/>
      <c r="JRS312" s="18"/>
      <c r="JRT312" s="19"/>
      <c r="JRU312" s="20"/>
      <c r="JRV312" s="21"/>
      <c r="JRW312" s="20"/>
      <c r="JRX312" s="21"/>
      <c r="JRY312" s="20"/>
      <c r="JRZ312" s="21"/>
      <c r="JSA312" s="20"/>
      <c r="JSB312" s="21"/>
      <c r="JSC312" s="20"/>
      <c r="JSD312" s="21"/>
      <c r="JSE312" s="20"/>
      <c r="JSF312" s="21"/>
      <c r="JSG312" s="29"/>
      <c r="JSH312" s="18"/>
      <c r="JSI312" s="19"/>
      <c r="JSJ312" s="20"/>
      <c r="JSK312" s="21"/>
      <c r="JSL312" s="20"/>
      <c r="JSM312" s="21"/>
      <c r="JSN312" s="20"/>
      <c r="JSO312" s="21"/>
      <c r="JSP312" s="20"/>
      <c r="JSQ312" s="21"/>
      <c r="JSR312" s="20"/>
      <c r="JSS312" s="21"/>
      <c r="JST312" s="20"/>
      <c r="JSU312" s="21"/>
      <c r="JSV312" s="29"/>
      <c r="JSW312" s="18"/>
      <c r="JSX312" s="19"/>
      <c r="JSY312" s="20"/>
      <c r="JSZ312" s="21"/>
      <c r="JTA312" s="20"/>
      <c r="JTB312" s="21"/>
      <c r="JTC312" s="20"/>
      <c r="JTD312" s="21"/>
      <c r="JTE312" s="20"/>
      <c r="JTF312" s="21"/>
      <c r="JTG312" s="20"/>
      <c r="JTH312" s="21"/>
      <c r="JTI312" s="20"/>
      <c r="JTJ312" s="21"/>
      <c r="JTK312" s="29"/>
      <c r="JTL312" s="18"/>
      <c r="JTM312" s="19"/>
      <c r="JTN312" s="20"/>
      <c r="JTO312" s="21"/>
      <c r="JTP312" s="20"/>
      <c r="JTQ312" s="21"/>
      <c r="JTR312" s="20"/>
      <c r="JTS312" s="21"/>
      <c r="JTT312" s="20"/>
      <c r="JTU312" s="21"/>
      <c r="JTV312" s="20"/>
      <c r="JTW312" s="21"/>
      <c r="JTX312" s="20"/>
      <c r="JTY312" s="21"/>
      <c r="JTZ312" s="29"/>
      <c r="JUA312" s="18"/>
      <c r="JUB312" s="19"/>
      <c r="JUC312" s="20"/>
      <c r="JUD312" s="21"/>
      <c r="JUE312" s="20"/>
      <c r="JUF312" s="21"/>
      <c r="JUG312" s="20"/>
      <c r="JUH312" s="21"/>
      <c r="JUI312" s="20"/>
      <c r="JUJ312" s="21"/>
      <c r="JUK312" s="20"/>
      <c r="JUL312" s="21"/>
      <c r="JUM312" s="20"/>
      <c r="JUN312" s="21"/>
      <c r="JUO312" s="29"/>
      <c r="JUP312" s="18"/>
      <c r="JUQ312" s="19"/>
      <c r="JUR312" s="20"/>
      <c r="JUS312" s="21"/>
      <c r="JUT312" s="20"/>
      <c r="JUU312" s="21"/>
      <c r="JUV312" s="20"/>
      <c r="JUW312" s="21"/>
      <c r="JUX312" s="20"/>
      <c r="JUY312" s="21"/>
      <c r="JUZ312" s="20"/>
      <c r="JVA312" s="21"/>
      <c r="JVB312" s="20"/>
      <c r="JVC312" s="21"/>
      <c r="JVD312" s="29"/>
      <c r="JVE312" s="18"/>
      <c r="JVF312" s="19"/>
      <c r="JVG312" s="20"/>
      <c r="JVH312" s="21"/>
      <c r="JVI312" s="20"/>
      <c r="JVJ312" s="21"/>
      <c r="JVK312" s="20"/>
      <c r="JVL312" s="21"/>
      <c r="JVM312" s="20"/>
      <c r="JVN312" s="21"/>
      <c r="JVO312" s="20"/>
      <c r="JVP312" s="21"/>
      <c r="JVQ312" s="20"/>
      <c r="JVR312" s="21"/>
      <c r="JVS312" s="29"/>
      <c r="JVT312" s="18"/>
      <c r="JVU312" s="19"/>
      <c r="JVV312" s="20"/>
      <c r="JVW312" s="21"/>
      <c r="JVX312" s="20"/>
      <c r="JVY312" s="21"/>
      <c r="JVZ312" s="20"/>
      <c r="JWA312" s="21"/>
      <c r="JWB312" s="20"/>
      <c r="JWC312" s="21"/>
      <c r="JWD312" s="20"/>
      <c r="JWE312" s="21"/>
      <c r="JWF312" s="20"/>
      <c r="JWG312" s="21"/>
      <c r="JWH312" s="29"/>
      <c r="JWI312" s="18"/>
      <c r="JWJ312" s="19"/>
      <c r="JWK312" s="20"/>
      <c r="JWL312" s="21"/>
      <c r="JWM312" s="20"/>
      <c r="JWN312" s="21"/>
      <c r="JWO312" s="20"/>
      <c r="JWP312" s="21"/>
      <c r="JWQ312" s="20"/>
      <c r="JWR312" s="21"/>
      <c r="JWS312" s="20"/>
      <c r="JWT312" s="21"/>
      <c r="JWU312" s="20"/>
      <c r="JWV312" s="21"/>
      <c r="JWW312" s="29"/>
      <c r="JWX312" s="18"/>
      <c r="JWY312" s="19"/>
      <c r="JWZ312" s="20"/>
      <c r="JXA312" s="21"/>
      <c r="JXB312" s="20"/>
      <c r="JXC312" s="21"/>
      <c r="JXD312" s="20"/>
      <c r="JXE312" s="21"/>
      <c r="JXF312" s="20"/>
      <c r="JXG312" s="21"/>
      <c r="JXH312" s="20"/>
      <c r="JXI312" s="21"/>
      <c r="JXJ312" s="20"/>
      <c r="JXK312" s="21"/>
      <c r="JXL312" s="29"/>
      <c r="JXM312" s="18"/>
      <c r="JXN312" s="19"/>
      <c r="JXO312" s="20"/>
      <c r="JXP312" s="21"/>
      <c r="JXQ312" s="20"/>
      <c r="JXR312" s="21"/>
      <c r="JXS312" s="20"/>
      <c r="JXT312" s="21"/>
      <c r="JXU312" s="20"/>
      <c r="JXV312" s="21"/>
      <c r="JXW312" s="20"/>
      <c r="JXX312" s="21"/>
      <c r="JXY312" s="20"/>
      <c r="JXZ312" s="21"/>
      <c r="JYA312" s="29"/>
      <c r="JYB312" s="18"/>
      <c r="JYC312" s="19"/>
      <c r="JYD312" s="20"/>
      <c r="JYE312" s="21"/>
      <c r="JYF312" s="20"/>
      <c r="JYG312" s="21"/>
      <c r="JYH312" s="20"/>
      <c r="JYI312" s="21"/>
      <c r="JYJ312" s="20"/>
      <c r="JYK312" s="21"/>
      <c r="JYL312" s="20"/>
      <c r="JYM312" s="21"/>
      <c r="JYN312" s="20"/>
      <c r="JYO312" s="21"/>
      <c r="JYP312" s="29"/>
      <c r="JYQ312" s="18"/>
      <c r="JYR312" s="19"/>
      <c r="JYS312" s="20"/>
      <c r="JYT312" s="21"/>
      <c r="JYU312" s="20"/>
      <c r="JYV312" s="21"/>
      <c r="JYW312" s="20"/>
      <c r="JYX312" s="21"/>
      <c r="JYY312" s="20"/>
      <c r="JYZ312" s="21"/>
      <c r="JZA312" s="20"/>
      <c r="JZB312" s="21"/>
      <c r="JZC312" s="20"/>
      <c r="JZD312" s="21"/>
      <c r="JZE312" s="29"/>
      <c r="JZF312" s="18"/>
      <c r="JZG312" s="19"/>
      <c r="JZH312" s="20"/>
      <c r="JZI312" s="21"/>
      <c r="JZJ312" s="20"/>
      <c r="JZK312" s="21"/>
      <c r="JZL312" s="20"/>
      <c r="JZM312" s="21"/>
      <c r="JZN312" s="20"/>
      <c r="JZO312" s="21"/>
      <c r="JZP312" s="20"/>
      <c r="JZQ312" s="21"/>
      <c r="JZR312" s="20"/>
      <c r="JZS312" s="21"/>
      <c r="JZT312" s="29"/>
      <c r="JZU312" s="18"/>
      <c r="JZV312" s="19"/>
      <c r="JZW312" s="20"/>
      <c r="JZX312" s="21"/>
      <c r="JZY312" s="20"/>
      <c r="JZZ312" s="21"/>
      <c r="KAA312" s="20"/>
      <c r="KAB312" s="21"/>
      <c r="KAC312" s="20"/>
      <c r="KAD312" s="21"/>
      <c r="KAE312" s="20"/>
      <c r="KAF312" s="21"/>
      <c r="KAG312" s="20"/>
      <c r="KAH312" s="21"/>
      <c r="KAI312" s="29"/>
      <c r="KAJ312" s="18"/>
      <c r="KAK312" s="19"/>
      <c r="KAL312" s="20"/>
      <c r="KAM312" s="21"/>
      <c r="KAN312" s="20"/>
      <c r="KAO312" s="21"/>
      <c r="KAP312" s="20"/>
      <c r="KAQ312" s="21"/>
      <c r="KAR312" s="20"/>
      <c r="KAS312" s="21"/>
      <c r="KAT312" s="20"/>
      <c r="KAU312" s="21"/>
      <c r="KAV312" s="20"/>
      <c r="KAW312" s="21"/>
      <c r="KAX312" s="29"/>
      <c r="KAY312" s="18"/>
      <c r="KAZ312" s="19"/>
      <c r="KBA312" s="20"/>
      <c r="KBB312" s="21"/>
      <c r="KBC312" s="20"/>
      <c r="KBD312" s="21"/>
      <c r="KBE312" s="20"/>
      <c r="KBF312" s="21"/>
      <c r="KBG312" s="20"/>
      <c r="KBH312" s="21"/>
      <c r="KBI312" s="20"/>
      <c r="KBJ312" s="21"/>
      <c r="KBK312" s="20"/>
      <c r="KBL312" s="21"/>
      <c r="KBM312" s="29"/>
      <c r="KBN312" s="18"/>
      <c r="KBO312" s="19"/>
      <c r="KBP312" s="20"/>
      <c r="KBQ312" s="21"/>
      <c r="KBR312" s="20"/>
      <c r="KBS312" s="21"/>
      <c r="KBT312" s="20"/>
      <c r="KBU312" s="21"/>
      <c r="KBV312" s="20"/>
      <c r="KBW312" s="21"/>
      <c r="KBX312" s="20"/>
      <c r="KBY312" s="21"/>
      <c r="KBZ312" s="20"/>
      <c r="KCA312" s="21"/>
      <c r="KCB312" s="29"/>
      <c r="KCC312" s="18"/>
      <c r="KCD312" s="19"/>
      <c r="KCE312" s="20"/>
      <c r="KCF312" s="21"/>
      <c r="KCG312" s="20"/>
      <c r="KCH312" s="21"/>
      <c r="KCI312" s="20"/>
      <c r="KCJ312" s="21"/>
      <c r="KCK312" s="20"/>
      <c r="KCL312" s="21"/>
      <c r="KCM312" s="20"/>
      <c r="KCN312" s="21"/>
      <c r="KCO312" s="20"/>
      <c r="KCP312" s="21"/>
      <c r="KCQ312" s="29"/>
      <c r="KCR312" s="18"/>
      <c r="KCS312" s="19"/>
      <c r="KCT312" s="20"/>
      <c r="KCU312" s="21"/>
      <c r="KCV312" s="20"/>
      <c r="KCW312" s="21"/>
      <c r="KCX312" s="20"/>
      <c r="KCY312" s="21"/>
      <c r="KCZ312" s="20"/>
      <c r="KDA312" s="21"/>
      <c r="KDB312" s="20"/>
      <c r="KDC312" s="21"/>
      <c r="KDD312" s="20"/>
      <c r="KDE312" s="21"/>
      <c r="KDF312" s="29"/>
      <c r="KDG312" s="18"/>
      <c r="KDH312" s="19"/>
      <c r="KDI312" s="20"/>
      <c r="KDJ312" s="21"/>
      <c r="KDK312" s="20"/>
      <c r="KDL312" s="21"/>
      <c r="KDM312" s="20"/>
      <c r="KDN312" s="21"/>
      <c r="KDO312" s="20"/>
      <c r="KDP312" s="21"/>
      <c r="KDQ312" s="20"/>
      <c r="KDR312" s="21"/>
      <c r="KDS312" s="20"/>
      <c r="KDT312" s="21"/>
      <c r="KDU312" s="29"/>
      <c r="KDV312" s="18"/>
      <c r="KDW312" s="19"/>
      <c r="KDX312" s="20"/>
      <c r="KDY312" s="21"/>
      <c r="KDZ312" s="20"/>
      <c r="KEA312" s="21"/>
      <c r="KEB312" s="20"/>
      <c r="KEC312" s="21"/>
      <c r="KED312" s="20"/>
      <c r="KEE312" s="21"/>
      <c r="KEF312" s="20"/>
      <c r="KEG312" s="21"/>
      <c r="KEH312" s="20"/>
      <c r="KEI312" s="21"/>
      <c r="KEJ312" s="29"/>
      <c r="KEK312" s="18"/>
      <c r="KEL312" s="19"/>
      <c r="KEM312" s="20"/>
      <c r="KEN312" s="21"/>
      <c r="KEO312" s="20"/>
      <c r="KEP312" s="21"/>
      <c r="KEQ312" s="20"/>
      <c r="KER312" s="21"/>
      <c r="KES312" s="20"/>
      <c r="KET312" s="21"/>
      <c r="KEU312" s="20"/>
      <c r="KEV312" s="21"/>
      <c r="KEW312" s="20"/>
      <c r="KEX312" s="21"/>
      <c r="KEY312" s="29"/>
      <c r="KEZ312" s="18"/>
      <c r="KFA312" s="19"/>
      <c r="KFB312" s="20"/>
      <c r="KFC312" s="21"/>
      <c r="KFD312" s="20"/>
      <c r="KFE312" s="21"/>
      <c r="KFF312" s="20"/>
      <c r="KFG312" s="21"/>
      <c r="KFH312" s="20"/>
      <c r="KFI312" s="21"/>
      <c r="KFJ312" s="20"/>
      <c r="KFK312" s="21"/>
      <c r="KFL312" s="20"/>
      <c r="KFM312" s="21"/>
      <c r="KFN312" s="29"/>
      <c r="KFO312" s="18"/>
      <c r="KFP312" s="19"/>
      <c r="KFQ312" s="20"/>
      <c r="KFR312" s="21"/>
      <c r="KFS312" s="20"/>
      <c r="KFT312" s="21"/>
      <c r="KFU312" s="20"/>
      <c r="KFV312" s="21"/>
      <c r="KFW312" s="20"/>
      <c r="KFX312" s="21"/>
      <c r="KFY312" s="20"/>
      <c r="KFZ312" s="21"/>
      <c r="KGA312" s="20"/>
      <c r="KGB312" s="21"/>
      <c r="KGC312" s="29"/>
      <c r="KGD312" s="18"/>
      <c r="KGE312" s="19"/>
      <c r="KGF312" s="20"/>
      <c r="KGG312" s="21"/>
      <c r="KGH312" s="20"/>
      <c r="KGI312" s="21"/>
      <c r="KGJ312" s="20"/>
      <c r="KGK312" s="21"/>
      <c r="KGL312" s="20"/>
      <c r="KGM312" s="21"/>
      <c r="KGN312" s="20"/>
      <c r="KGO312" s="21"/>
      <c r="KGP312" s="20"/>
      <c r="KGQ312" s="21"/>
      <c r="KGR312" s="29"/>
      <c r="KGS312" s="18"/>
      <c r="KGT312" s="19"/>
      <c r="KGU312" s="20"/>
      <c r="KGV312" s="21"/>
      <c r="KGW312" s="20"/>
      <c r="KGX312" s="21"/>
      <c r="KGY312" s="20"/>
      <c r="KGZ312" s="21"/>
      <c r="KHA312" s="20"/>
      <c r="KHB312" s="21"/>
      <c r="KHC312" s="20"/>
      <c r="KHD312" s="21"/>
      <c r="KHE312" s="20"/>
      <c r="KHF312" s="21"/>
      <c r="KHG312" s="29"/>
      <c r="KHH312" s="18"/>
      <c r="KHI312" s="19"/>
      <c r="KHJ312" s="20"/>
      <c r="KHK312" s="21"/>
      <c r="KHL312" s="20"/>
      <c r="KHM312" s="21"/>
      <c r="KHN312" s="20"/>
      <c r="KHO312" s="21"/>
      <c r="KHP312" s="20"/>
      <c r="KHQ312" s="21"/>
      <c r="KHR312" s="20"/>
      <c r="KHS312" s="21"/>
      <c r="KHT312" s="20"/>
      <c r="KHU312" s="21"/>
      <c r="KHV312" s="29"/>
      <c r="KHW312" s="18"/>
      <c r="KHX312" s="19"/>
      <c r="KHY312" s="20"/>
      <c r="KHZ312" s="21"/>
      <c r="KIA312" s="20"/>
      <c r="KIB312" s="21"/>
      <c r="KIC312" s="20"/>
      <c r="KID312" s="21"/>
      <c r="KIE312" s="20"/>
      <c r="KIF312" s="21"/>
      <c r="KIG312" s="20"/>
      <c r="KIH312" s="21"/>
      <c r="KII312" s="20"/>
      <c r="KIJ312" s="21"/>
      <c r="KIK312" s="29"/>
      <c r="KIL312" s="18"/>
      <c r="KIM312" s="19"/>
      <c r="KIN312" s="20"/>
      <c r="KIO312" s="21"/>
      <c r="KIP312" s="20"/>
      <c r="KIQ312" s="21"/>
      <c r="KIR312" s="20"/>
      <c r="KIS312" s="21"/>
      <c r="KIT312" s="20"/>
      <c r="KIU312" s="21"/>
      <c r="KIV312" s="20"/>
      <c r="KIW312" s="21"/>
      <c r="KIX312" s="20"/>
      <c r="KIY312" s="21"/>
      <c r="KIZ312" s="29"/>
      <c r="KJA312" s="18"/>
      <c r="KJB312" s="19"/>
      <c r="KJC312" s="20"/>
      <c r="KJD312" s="21"/>
      <c r="KJE312" s="20"/>
      <c r="KJF312" s="21"/>
      <c r="KJG312" s="20"/>
      <c r="KJH312" s="21"/>
      <c r="KJI312" s="20"/>
      <c r="KJJ312" s="21"/>
      <c r="KJK312" s="20"/>
      <c r="KJL312" s="21"/>
      <c r="KJM312" s="20"/>
      <c r="KJN312" s="21"/>
      <c r="KJO312" s="29"/>
      <c r="KJP312" s="18"/>
      <c r="KJQ312" s="19"/>
      <c r="KJR312" s="20"/>
      <c r="KJS312" s="21"/>
      <c r="KJT312" s="20"/>
      <c r="KJU312" s="21"/>
      <c r="KJV312" s="20"/>
      <c r="KJW312" s="21"/>
      <c r="KJX312" s="20"/>
      <c r="KJY312" s="21"/>
      <c r="KJZ312" s="20"/>
      <c r="KKA312" s="21"/>
      <c r="KKB312" s="20"/>
      <c r="KKC312" s="21"/>
      <c r="KKD312" s="29"/>
      <c r="KKE312" s="18"/>
      <c r="KKF312" s="19"/>
      <c r="KKG312" s="20"/>
      <c r="KKH312" s="21"/>
      <c r="KKI312" s="20"/>
      <c r="KKJ312" s="21"/>
      <c r="KKK312" s="20"/>
      <c r="KKL312" s="21"/>
      <c r="KKM312" s="20"/>
      <c r="KKN312" s="21"/>
      <c r="KKO312" s="20"/>
      <c r="KKP312" s="21"/>
      <c r="KKQ312" s="20"/>
      <c r="KKR312" s="21"/>
      <c r="KKS312" s="29"/>
      <c r="KKT312" s="18"/>
      <c r="KKU312" s="19"/>
      <c r="KKV312" s="20"/>
      <c r="KKW312" s="21"/>
      <c r="KKX312" s="20"/>
      <c r="KKY312" s="21"/>
      <c r="KKZ312" s="20"/>
      <c r="KLA312" s="21"/>
      <c r="KLB312" s="20"/>
      <c r="KLC312" s="21"/>
      <c r="KLD312" s="20"/>
      <c r="KLE312" s="21"/>
      <c r="KLF312" s="20"/>
      <c r="KLG312" s="21"/>
      <c r="KLH312" s="29"/>
      <c r="KLI312" s="18"/>
      <c r="KLJ312" s="19"/>
      <c r="KLK312" s="20"/>
      <c r="KLL312" s="21"/>
      <c r="KLM312" s="20"/>
      <c r="KLN312" s="21"/>
      <c r="KLO312" s="20"/>
      <c r="KLP312" s="21"/>
      <c r="KLQ312" s="20"/>
      <c r="KLR312" s="21"/>
      <c r="KLS312" s="20"/>
      <c r="KLT312" s="21"/>
      <c r="KLU312" s="20"/>
      <c r="KLV312" s="21"/>
      <c r="KLW312" s="29"/>
      <c r="KLX312" s="18"/>
      <c r="KLY312" s="19"/>
      <c r="KLZ312" s="20"/>
      <c r="KMA312" s="21"/>
      <c r="KMB312" s="20"/>
      <c r="KMC312" s="21"/>
      <c r="KMD312" s="20"/>
      <c r="KME312" s="21"/>
      <c r="KMF312" s="20"/>
      <c r="KMG312" s="21"/>
      <c r="KMH312" s="20"/>
      <c r="KMI312" s="21"/>
      <c r="KMJ312" s="20"/>
      <c r="KMK312" s="21"/>
      <c r="KML312" s="29"/>
      <c r="KMM312" s="18"/>
      <c r="KMN312" s="19"/>
      <c r="KMO312" s="20"/>
      <c r="KMP312" s="21"/>
      <c r="KMQ312" s="20"/>
      <c r="KMR312" s="21"/>
      <c r="KMS312" s="20"/>
      <c r="KMT312" s="21"/>
      <c r="KMU312" s="20"/>
      <c r="KMV312" s="21"/>
      <c r="KMW312" s="20"/>
      <c r="KMX312" s="21"/>
      <c r="KMY312" s="20"/>
      <c r="KMZ312" s="21"/>
      <c r="KNA312" s="29"/>
      <c r="KNB312" s="18"/>
      <c r="KNC312" s="19"/>
      <c r="KND312" s="20"/>
      <c r="KNE312" s="21"/>
      <c r="KNF312" s="20"/>
      <c r="KNG312" s="21"/>
      <c r="KNH312" s="20"/>
      <c r="KNI312" s="21"/>
      <c r="KNJ312" s="20"/>
      <c r="KNK312" s="21"/>
      <c r="KNL312" s="20"/>
      <c r="KNM312" s="21"/>
      <c r="KNN312" s="20"/>
      <c r="KNO312" s="21"/>
      <c r="KNP312" s="29"/>
      <c r="KNQ312" s="18"/>
      <c r="KNR312" s="19"/>
      <c r="KNS312" s="20"/>
      <c r="KNT312" s="21"/>
      <c r="KNU312" s="20"/>
      <c r="KNV312" s="21"/>
      <c r="KNW312" s="20"/>
      <c r="KNX312" s="21"/>
      <c r="KNY312" s="20"/>
      <c r="KNZ312" s="21"/>
      <c r="KOA312" s="20"/>
      <c r="KOB312" s="21"/>
      <c r="KOC312" s="20"/>
      <c r="KOD312" s="21"/>
      <c r="KOE312" s="29"/>
      <c r="KOF312" s="18"/>
      <c r="KOG312" s="19"/>
      <c r="KOH312" s="20"/>
      <c r="KOI312" s="21"/>
      <c r="KOJ312" s="20"/>
      <c r="KOK312" s="21"/>
      <c r="KOL312" s="20"/>
      <c r="KOM312" s="21"/>
      <c r="KON312" s="20"/>
      <c r="KOO312" s="21"/>
      <c r="KOP312" s="20"/>
      <c r="KOQ312" s="21"/>
      <c r="KOR312" s="20"/>
      <c r="KOS312" s="21"/>
      <c r="KOT312" s="29"/>
      <c r="KOU312" s="18"/>
      <c r="KOV312" s="19"/>
      <c r="KOW312" s="20"/>
      <c r="KOX312" s="21"/>
      <c r="KOY312" s="20"/>
      <c r="KOZ312" s="21"/>
      <c r="KPA312" s="20"/>
      <c r="KPB312" s="21"/>
      <c r="KPC312" s="20"/>
      <c r="KPD312" s="21"/>
      <c r="KPE312" s="20"/>
      <c r="KPF312" s="21"/>
      <c r="KPG312" s="20"/>
      <c r="KPH312" s="21"/>
      <c r="KPI312" s="29"/>
      <c r="KPJ312" s="18"/>
      <c r="KPK312" s="19"/>
      <c r="KPL312" s="20"/>
      <c r="KPM312" s="21"/>
      <c r="KPN312" s="20"/>
      <c r="KPO312" s="21"/>
      <c r="KPP312" s="20"/>
      <c r="KPQ312" s="21"/>
      <c r="KPR312" s="20"/>
      <c r="KPS312" s="21"/>
      <c r="KPT312" s="20"/>
      <c r="KPU312" s="21"/>
      <c r="KPV312" s="20"/>
      <c r="KPW312" s="21"/>
      <c r="KPX312" s="29"/>
      <c r="KPY312" s="18"/>
      <c r="KPZ312" s="19"/>
      <c r="KQA312" s="20"/>
      <c r="KQB312" s="21"/>
      <c r="KQC312" s="20"/>
      <c r="KQD312" s="21"/>
      <c r="KQE312" s="20"/>
      <c r="KQF312" s="21"/>
      <c r="KQG312" s="20"/>
      <c r="KQH312" s="21"/>
      <c r="KQI312" s="20"/>
      <c r="KQJ312" s="21"/>
      <c r="KQK312" s="20"/>
      <c r="KQL312" s="21"/>
      <c r="KQM312" s="29"/>
      <c r="KQN312" s="18"/>
      <c r="KQO312" s="19"/>
      <c r="KQP312" s="20"/>
      <c r="KQQ312" s="21"/>
      <c r="KQR312" s="20"/>
      <c r="KQS312" s="21"/>
      <c r="KQT312" s="20"/>
      <c r="KQU312" s="21"/>
      <c r="KQV312" s="20"/>
      <c r="KQW312" s="21"/>
      <c r="KQX312" s="20"/>
      <c r="KQY312" s="21"/>
      <c r="KQZ312" s="20"/>
      <c r="KRA312" s="21"/>
      <c r="KRB312" s="29"/>
      <c r="KRC312" s="18"/>
      <c r="KRD312" s="19"/>
      <c r="KRE312" s="20"/>
      <c r="KRF312" s="21"/>
      <c r="KRG312" s="20"/>
      <c r="KRH312" s="21"/>
      <c r="KRI312" s="20"/>
      <c r="KRJ312" s="21"/>
      <c r="KRK312" s="20"/>
      <c r="KRL312" s="21"/>
      <c r="KRM312" s="20"/>
      <c r="KRN312" s="21"/>
      <c r="KRO312" s="20"/>
      <c r="KRP312" s="21"/>
      <c r="KRQ312" s="29"/>
      <c r="KRR312" s="18"/>
      <c r="KRS312" s="19"/>
      <c r="KRT312" s="20"/>
      <c r="KRU312" s="21"/>
      <c r="KRV312" s="20"/>
      <c r="KRW312" s="21"/>
      <c r="KRX312" s="20"/>
      <c r="KRY312" s="21"/>
      <c r="KRZ312" s="20"/>
      <c r="KSA312" s="21"/>
      <c r="KSB312" s="20"/>
      <c r="KSC312" s="21"/>
      <c r="KSD312" s="20"/>
      <c r="KSE312" s="21"/>
      <c r="KSF312" s="29"/>
      <c r="KSG312" s="18"/>
      <c r="KSH312" s="19"/>
      <c r="KSI312" s="20"/>
      <c r="KSJ312" s="21"/>
      <c r="KSK312" s="20"/>
      <c r="KSL312" s="21"/>
      <c r="KSM312" s="20"/>
      <c r="KSN312" s="21"/>
      <c r="KSO312" s="20"/>
      <c r="KSP312" s="21"/>
      <c r="KSQ312" s="20"/>
      <c r="KSR312" s="21"/>
      <c r="KSS312" s="20"/>
      <c r="KST312" s="21"/>
      <c r="KSU312" s="29"/>
      <c r="KSV312" s="18"/>
      <c r="KSW312" s="19"/>
      <c r="KSX312" s="20"/>
      <c r="KSY312" s="21"/>
      <c r="KSZ312" s="20"/>
      <c r="KTA312" s="21"/>
      <c r="KTB312" s="20"/>
      <c r="KTC312" s="21"/>
      <c r="KTD312" s="20"/>
      <c r="KTE312" s="21"/>
      <c r="KTF312" s="20"/>
      <c r="KTG312" s="21"/>
      <c r="KTH312" s="20"/>
      <c r="KTI312" s="21"/>
      <c r="KTJ312" s="29"/>
      <c r="KTK312" s="18"/>
      <c r="KTL312" s="19"/>
      <c r="KTM312" s="20"/>
      <c r="KTN312" s="21"/>
      <c r="KTO312" s="20"/>
      <c r="KTP312" s="21"/>
      <c r="KTQ312" s="20"/>
      <c r="KTR312" s="21"/>
      <c r="KTS312" s="20"/>
      <c r="KTT312" s="21"/>
      <c r="KTU312" s="20"/>
      <c r="KTV312" s="21"/>
      <c r="KTW312" s="20"/>
      <c r="KTX312" s="21"/>
      <c r="KTY312" s="29"/>
      <c r="KTZ312" s="18"/>
      <c r="KUA312" s="19"/>
      <c r="KUB312" s="20"/>
      <c r="KUC312" s="21"/>
      <c r="KUD312" s="20"/>
      <c r="KUE312" s="21"/>
      <c r="KUF312" s="20"/>
      <c r="KUG312" s="21"/>
      <c r="KUH312" s="20"/>
      <c r="KUI312" s="21"/>
      <c r="KUJ312" s="20"/>
      <c r="KUK312" s="21"/>
      <c r="KUL312" s="20"/>
      <c r="KUM312" s="21"/>
      <c r="KUN312" s="29"/>
      <c r="KUO312" s="18"/>
      <c r="KUP312" s="19"/>
      <c r="KUQ312" s="20"/>
      <c r="KUR312" s="21"/>
      <c r="KUS312" s="20"/>
      <c r="KUT312" s="21"/>
      <c r="KUU312" s="20"/>
      <c r="KUV312" s="21"/>
      <c r="KUW312" s="20"/>
      <c r="KUX312" s="21"/>
      <c r="KUY312" s="20"/>
      <c r="KUZ312" s="21"/>
      <c r="KVA312" s="20"/>
      <c r="KVB312" s="21"/>
      <c r="KVC312" s="29"/>
      <c r="KVD312" s="18"/>
      <c r="KVE312" s="19"/>
      <c r="KVF312" s="20"/>
      <c r="KVG312" s="21"/>
      <c r="KVH312" s="20"/>
      <c r="KVI312" s="21"/>
      <c r="KVJ312" s="20"/>
      <c r="KVK312" s="21"/>
      <c r="KVL312" s="20"/>
      <c r="KVM312" s="21"/>
      <c r="KVN312" s="20"/>
      <c r="KVO312" s="21"/>
      <c r="KVP312" s="20"/>
      <c r="KVQ312" s="21"/>
      <c r="KVR312" s="29"/>
      <c r="KVS312" s="18"/>
      <c r="KVT312" s="19"/>
      <c r="KVU312" s="20"/>
      <c r="KVV312" s="21"/>
      <c r="KVW312" s="20"/>
      <c r="KVX312" s="21"/>
      <c r="KVY312" s="20"/>
      <c r="KVZ312" s="21"/>
      <c r="KWA312" s="20"/>
      <c r="KWB312" s="21"/>
      <c r="KWC312" s="20"/>
      <c r="KWD312" s="21"/>
      <c r="KWE312" s="20"/>
      <c r="KWF312" s="21"/>
      <c r="KWG312" s="29"/>
      <c r="KWH312" s="18"/>
      <c r="KWI312" s="19"/>
      <c r="KWJ312" s="20"/>
      <c r="KWK312" s="21"/>
      <c r="KWL312" s="20"/>
      <c r="KWM312" s="21"/>
      <c r="KWN312" s="20"/>
      <c r="KWO312" s="21"/>
      <c r="KWP312" s="20"/>
      <c r="KWQ312" s="21"/>
      <c r="KWR312" s="20"/>
      <c r="KWS312" s="21"/>
      <c r="KWT312" s="20"/>
      <c r="KWU312" s="21"/>
      <c r="KWV312" s="29"/>
      <c r="KWW312" s="18"/>
      <c r="KWX312" s="19"/>
      <c r="KWY312" s="20"/>
      <c r="KWZ312" s="21"/>
      <c r="KXA312" s="20"/>
      <c r="KXB312" s="21"/>
      <c r="KXC312" s="20"/>
      <c r="KXD312" s="21"/>
      <c r="KXE312" s="20"/>
      <c r="KXF312" s="21"/>
      <c r="KXG312" s="20"/>
      <c r="KXH312" s="21"/>
      <c r="KXI312" s="20"/>
      <c r="KXJ312" s="21"/>
      <c r="KXK312" s="29"/>
      <c r="KXL312" s="18"/>
      <c r="KXM312" s="19"/>
      <c r="KXN312" s="20"/>
      <c r="KXO312" s="21"/>
      <c r="KXP312" s="20"/>
      <c r="KXQ312" s="21"/>
      <c r="KXR312" s="20"/>
      <c r="KXS312" s="21"/>
      <c r="KXT312" s="20"/>
      <c r="KXU312" s="21"/>
      <c r="KXV312" s="20"/>
      <c r="KXW312" s="21"/>
      <c r="KXX312" s="20"/>
      <c r="KXY312" s="21"/>
      <c r="KXZ312" s="29"/>
      <c r="KYA312" s="18"/>
      <c r="KYB312" s="19"/>
      <c r="KYC312" s="20"/>
      <c r="KYD312" s="21"/>
      <c r="KYE312" s="20"/>
      <c r="KYF312" s="21"/>
      <c r="KYG312" s="20"/>
      <c r="KYH312" s="21"/>
      <c r="KYI312" s="20"/>
      <c r="KYJ312" s="21"/>
      <c r="KYK312" s="20"/>
      <c r="KYL312" s="21"/>
      <c r="KYM312" s="20"/>
      <c r="KYN312" s="21"/>
      <c r="KYO312" s="29"/>
      <c r="KYP312" s="18"/>
      <c r="KYQ312" s="19"/>
      <c r="KYR312" s="20"/>
      <c r="KYS312" s="21"/>
      <c r="KYT312" s="20"/>
      <c r="KYU312" s="21"/>
      <c r="KYV312" s="20"/>
      <c r="KYW312" s="21"/>
      <c r="KYX312" s="20"/>
      <c r="KYY312" s="21"/>
      <c r="KYZ312" s="20"/>
      <c r="KZA312" s="21"/>
      <c r="KZB312" s="20"/>
      <c r="KZC312" s="21"/>
      <c r="KZD312" s="29"/>
      <c r="KZE312" s="18"/>
      <c r="KZF312" s="19"/>
      <c r="KZG312" s="20"/>
      <c r="KZH312" s="21"/>
      <c r="KZI312" s="20"/>
      <c r="KZJ312" s="21"/>
      <c r="KZK312" s="20"/>
      <c r="KZL312" s="21"/>
      <c r="KZM312" s="20"/>
      <c r="KZN312" s="21"/>
      <c r="KZO312" s="20"/>
      <c r="KZP312" s="21"/>
      <c r="KZQ312" s="20"/>
      <c r="KZR312" s="21"/>
      <c r="KZS312" s="29"/>
      <c r="KZT312" s="18"/>
      <c r="KZU312" s="19"/>
      <c r="KZV312" s="20"/>
      <c r="KZW312" s="21"/>
      <c r="KZX312" s="20"/>
      <c r="KZY312" s="21"/>
      <c r="KZZ312" s="20"/>
      <c r="LAA312" s="21"/>
      <c r="LAB312" s="20"/>
      <c r="LAC312" s="21"/>
      <c r="LAD312" s="20"/>
      <c r="LAE312" s="21"/>
      <c r="LAF312" s="20"/>
      <c r="LAG312" s="21"/>
      <c r="LAH312" s="29"/>
      <c r="LAI312" s="18"/>
      <c r="LAJ312" s="19"/>
      <c r="LAK312" s="20"/>
      <c r="LAL312" s="21"/>
      <c r="LAM312" s="20"/>
      <c r="LAN312" s="21"/>
      <c r="LAO312" s="20"/>
      <c r="LAP312" s="21"/>
      <c r="LAQ312" s="20"/>
      <c r="LAR312" s="21"/>
      <c r="LAS312" s="20"/>
      <c r="LAT312" s="21"/>
      <c r="LAU312" s="20"/>
      <c r="LAV312" s="21"/>
      <c r="LAW312" s="29"/>
      <c r="LAX312" s="18"/>
      <c r="LAY312" s="19"/>
      <c r="LAZ312" s="20"/>
      <c r="LBA312" s="21"/>
      <c r="LBB312" s="20"/>
      <c r="LBC312" s="21"/>
      <c r="LBD312" s="20"/>
      <c r="LBE312" s="21"/>
      <c r="LBF312" s="20"/>
      <c r="LBG312" s="21"/>
      <c r="LBH312" s="20"/>
      <c r="LBI312" s="21"/>
      <c r="LBJ312" s="20"/>
      <c r="LBK312" s="21"/>
      <c r="LBL312" s="29"/>
      <c r="LBM312" s="18"/>
      <c r="LBN312" s="19"/>
      <c r="LBO312" s="20"/>
      <c r="LBP312" s="21"/>
      <c r="LBQ312" s="20"/>
      <c r="LBR312" s="21"/>
      <c r="LBS312" s="20"/>
      <c r="LBT312" s="21"/>
      <c r="LBU312" s="20"/>
      <c r="LBV312" s="21"/>
      <c r="LBW312" s="20"/>
      <c r="LBX312" s="21"/>
      <c r="LBY312" s="20"/>
      <c r="LBZ312" s="21"/>
      <c r="LCA312" s="29"/>
      <c r="LCB312" s="18"/>
      <c r="LCC312" s="19"/>
      <c r="LCD312" s="20"/>
      <c r="LCE312" s="21"/>
      <c r="LCF312" s="20"/>
      <c r="LCG312" s="21"/>
      <c r="LCH312" s="20"/>
      <c r="LCI312" s="21"/>
      <c r="LCJ312" s="20"/>
      <c r="LCK312" s="21"/>
      <c r="LCL312" s="20"/>
      <c r="LCM312" s="21"/>
      <c r="LCN312" s="20"/>
      <c r="LCO312" s="21"/>
      <c r="LCP312" s="29"/>
      <c r="LCQ312" s="18"/>
      <c r="LCR312" s="19"/>
      <c r="LCS312" s="20"/>
      <c r="LCT312" s="21"/>
      <c r="LCU312" s="20"/>
      <c r="LCV312" s="21"/>
      <c r="LCW312" s="20"/>
      <c r="LCX312" s="21"/>
      <c r="LCY312" s="20"/>
      <c r="LCZ312" s="21"/>
      <c r="LDA312" s="20"/>
      <c r="LDB312" s="21"/>
      <c r="LDC312" s="20"/>
      <c r="LDD312" s="21"/>
      <c r="LDE312" s="29"/>
      <c r="LDF312" s="18"/>
      <c r="LDG312" s="19"/>
      <c r="LDH312" s="20"/>
      <c r="LDI312" s="21"/>
      <c r="LDJ312" s="20"/>
      <c r="LDK312" s="21"/>
      <c r="LDL312" s="20"/>
      <c r="LDM312" s="21"/>
      <c r="LDN312" s="20"/>
      <c r="LDO312" s="21"/>
      <c r="LDP312" s="20"/>
      <c r="LDQ312" s="21"/>
      <c r="LDR312" s="20"/>
      <c r="LDS312" s="21"/>
      <c r="LDT312" s="29"/>
      <c r="LDU312" s="18"/>
      <c r="LDV312" s="19"/>
      <c r="LDW312" s="20"/>
      <c r="LDX312" s="21"/>
      <c r="LDY312" s="20"/>
      <c r="LDZ312" s="21"/>
      <c r="LEA312" s="20"/>
      <c r="LEB312" s="21"/>
      <c r="LEC312" s="20"/>
      <c r="LED312" s="21"/>
      <c r="LEE312" s="20"/>
      <c r="LEF312" s="21"/>
      <c r="LEG312" s="20"/>
      <c r="LEH312" s="21"/>
      <c r="LEI312" s="29"/>
      <c r="LEJ312" s="18"/>
      <c r="LEK312" s="19"/>
      <c r="LEL312" s="20"/>
      <c r="LEM312" s="21"/>
      <c r="LEN312" s="20"/>
      <c r="LEO312" s="21"/>
      <c r="LEP312" s="20"/>
      <c r="LEQ312" s="21"/>
      <c r="LER312" s="20"/>
      <c r="LES312" s="21"/>
      <c r="LET312" s="20"/>
      <c r="LEU312" s="21"/>
      <c r="LEV312" s="20"/>
      <c r="LEW312" s="21"/>
      <c r="LEX312" s="29"/>
      <c r="LEY312" s="18"/>
      <c r="LEZ312" s="19"/>
      <c r="LFA312" s="20"/>
      <c r="LFB312" s="21"/>
      <c r="LFC312" s="20"/>
      <c r="LFD312" s="21"/>
      <c r="LFE312" s="20"/>
      <c r="LFF312" s="21"/>
      <c r="LFG312" s="20"/>
      <c r="LFH312" s="21"/>
      <c r="LFI312" s="20"/>
      <c r="LFJ312" s="21"/>
      <c r="LFK312" s="20"/>
      <c r="LFL312" s="21"/>
      <c r="LFM312" s="29"/>
      <c r="LFN312" s="18"/>
      <c r="LFO312" s="19"/>
      <c r="LFP312" s="20"/>
      <c r="LFQ312" s="21"/>
      <c r="LFR312" s="20"/>
      <c r="LFS312" s="21"/>
      <c r="LFT312" s="20"/>
      <c r="LFU312" s="21"/>
      <c r="LFV312" s="20"/>
      <c r="LFW312" s="21"/>
      <c r="LFX312" s="20"/>
      <c r="LFY312" s="21"/>
      <c r="LFZ312" s="20"/>
      <c r="LGA312" s="21"/>
      <c r="LGB312" s="29"/>
      <c r="LGC312" s="18"/>
      <c r="LGD312" s="19"/>
      <c r="LGE312" s="20"/>
      <c r="LGF312" s="21"/>
      <c r="LGG312" s="20"/>
      <c r="LGH312" s="21"/>
      <c r="LGI312" s="20"/>
      <c r="LGJ312" s="21"/>
      <c r="LGK312" s="20"/>
      <c r="LGL312" s="21"/>
      <c r="LGM312" s="20"/>
      <c r="LGN312" s="21"/>
      <c r="LGO312" s="20"/>
      <c r="LGP312" s="21"/>
      <c r="LGQ312" s="29"/>
      <c r="LGR312" s="18"/>
      <c r="LGS312" s="19"/>
      <c r="LGT312" s="20"/>
      <c r="LGU312" s="21"/>
      <c r="LGV312" s="20"/>
      <c r="LGW312" s="21"/>
      <c r="LGX312" s="20"/>
      <c r="LGY312" s="21"/>
      <c r="LGZ312" s="20"/>
      <c r="LHA312" s="21"/>
      <c r="LHB312" s="20"/>
      <c r="LHC312" s="21"/>
      <c r="LHD312" s="20"/>
      <c r="LHE312" s="21"/>
      <c r="LHF312" s="29"/>
      <c r="LHG312" s="18"/>
      <c r="LHH312" s="19"/>
      <c r="LHI312" s="20"/>
      <c r="LHJ312" s="21"/>
      <c r="LHK312" s="20"/>
      <c r="LHL312" s="21"/>
      <c r="LHM312" s="20"/>
      <c r="LHN312" s="21"/>
      <c r="LHO312" s="20"/>
      <c r="LHP312" s="21"/>
      <c r="LHQ312" s="20"/>
      <c r="LHR312" s="21"/>
      <c r="LHS312" s="20"/>
      <c r="LHT312" s="21"/>
      <c r="LHU312" s="29"/>
      <c r="LHV312" s="18"/>
      <c r="LHW312" s="19"/>
      <c r="LHX312" s="20"/>
      <c r="LHY312" s="21"/>
      <c r="LHZ312" s="20"/>
      <c r="LIA312" s="21"/>
      <c r="LIB312" s="20"/>
      <c r="LIC312" s="21"/>
      <c r="LID312" s="20"/>
      <c r="LIE312" s="21"/>
      <c r="LIF312" s="20"/>
      <c r="LIG312" s="21"/>
      <c r="LIH312" s="20"/>
      <c r="LII312" s="21"/>
      <c r="LIJ312" s="29"/>
      <c r="LIK312" s="18"/>
      <c r="LIL312" s="19"/>
      <c r="LIM312" s="20"/>
      <c r="LIN312" s="21"/>
      <c r="LIO312" s="20"/>
      <c r="LIP312" s="21"/>
      <c r="LIQ312" s="20"/>
      <c r="LIR312" s="21"/>
      <c r="LIS312" s="20"/>
      <c r="LIT312" s="21"/>
      <c r="LIU312" s="20"/>
      <c r="LIV312" s="21"/>
      <c r="LIW312" s="20"/>
      <c r="LIX312" s="21"/>
      <c r="LIY312" s="29"/>
      <c r="LIZ312" s="18"/>
      <c r="LJA312" s="19"/>
      <c r="LJB312" s="20"/>
      <c r="LJC312" s="21"/>
      <c r="LJD312" s="20"/>
      <c r="LJE312" s="21"/>
      <c r="LJF312" s="20"/>
      <c r="LJG312" s="21"/>
      <c r="LJH312" s="20"/>
      <c r="LJI312" s="21"/>
      <c r="LJJ312" s="20"/>
      <c r="LJK312" s="21"/>
      <c r="LJL312" s="20"/>
      <c r="LJM312" s="21"/>
      <c r="LJN312" s="29"/>
      <c r="LJO312" s="18"/>
      <c r="LJP312" s="19"/>
      <c r="LJQ312" s="20"/>
      <c r="LJR312" s="21"/>
      <c r="LJS312" s="20"/>
      <c r="LJT312" s="21"/>
      <c r="LJU312" s="20"/>
      <c r="LJV312" s="21"/>
      <c r="LJW312" s="20"/>
      <c r="LJX312" s="21"/>
      <c r="LJY312" s="20"/>
      <c r="LJZ312" s="21"/>
      <c r="LKA312" s="20"/>
      <c r="LKB312" s="21"/>
      <c r="LKC312" s="29"/>
      <c r="LKD312" s="18"/>
      <c r="LKE312" s="19"/>
      <c r="LKF312" s="20"/>
      <c r="LKG312" s="21"/>
      <c r="LKH312" s="20"/>
      <c r="LKI312" s="21"/>
      <c r="LKJ312" s="20"/>
      <c r="LKK312" s="21"/>
      <c r="LKL312" s="20"/>
      <c r="LKM312" s="21"/>
      <c r="LKN312" s="20"/>
      <c r="LKO312" s="21"/>
      <c r="LKP312" s="20"/>
      <c r="LKQ312" s="21"/>
      <c r="LKR312" s="29"/>
      <c r="LKS312" s="18"/>
      <c r="LKT312" s="19"/>
      <c r="LKU312" s="20"/>
      <c r="LKV312" s="21"/>
      <c r="LKW312" s="20"/>
      <c r="LKX312" s="21"/>
      <c r="LKY312" s="20"/>
      <c r="LKZ312" s="21"/>
      <c r="LLA312" s="20"/>
      <c r="LLB312" s="21"/>
      <c r="LLC312" s="20"/>
      <c r="LLD312" s="21"/>
      <c r="LLE312" s="20"/>
      <c r="LLF312" s="21"/>
      <c r="LLG312" s="29"/>
      <c r="LLH312" s="18"/>
      <c r="LLI312" s="19"/>
      <c r="LLJ312" s="20"/>
      <c r="LLK312" s="21"/>
      <c r="LLL312" s="20"/>
      <c r="LLM312" s="21"/>
      <c r="LLN312" s="20"/>
      <c r="LLO312" s="21"/>
      <c r="LLP312" s="20"/>
      <c r="LLQ312" s="21"/>
      <c r="LLR312" s="20"/>
      <c r="LLS312" s="21"/>
      <c r="LLT312" s="20"/>
      <c r="LLU312" s="21"/>
      <c r="LLV312" s="29"/>
      <c r="LLW312" s="18"/>
      <c r="LLX312" s="19"/>
      <c r="LLY312" s="20"/>
      <c r="LLZ312" s="21"/>
      <c r="LMA312" s="20"/>
      <c r="LMB312" s="21"/>
      <c r="LMC312" s="20"/>
      <c r="LMD312" s="21"/>
      <c r="LME312" s="20"/>
      <c r="LMF312" s="21"/>
      <c r="LMG312" s="20"/>
      <c r="LMH312" s="21"/>
      <c r="LMI312" s="20"/>
      <c r="LMJ312" s="21"/>
      <c r="LMK312" s="29"/>
      <c r="LML312" s="18"/>
      <c r="LMM312" s="19"/>
      <c r="LMN312" s="20"/>
      <c r="LMO312" s="21"/>
      <c r="LMP312" s="20"/>
      <c r="LMQ312" s="21"/>
      <c r="LMR312" s="20"/>
      <c r="LMS312" s="21"/>
      <c r="LMT312" s="20"/>
      <c r="LMU312" s="21"/>
      <c r="LMV312" s="20"/>
      <c r="LMW312" s="21"/>
      <c r="LMX312" s="20"/>
      <c r="LMY312" s="21"/>
      <c r="LMZ312" s="29"/>
      <c r="LNA312" s="18"/>
      <c r="LNB312" s="19"/>
      <c r="LNC312" s="20"/>
      <c r="LND312" s="21"/>
      <c r="LNE312" s="20"/>
      <c r="LNF312" s="21"/>
      <c r="LNG312" s="20"/>
      <c r="LNH312" s="21"/>
      <c r="LNI312" s="20"/>
      <c r="LNJ312" s="21"/>
      <c r="LNK312" s="20"/>
      <c r="LNL312" s="21"/>
      <c r="LNM312" s="20"/>
      <c r="LNN312" s="21"/>
      <c r="LNO312" s="29"/>
      <c r="LNP312" s="18"/>
      <c r="LNQ312" s="19"/>
      <c r="LNR312" s="20"/>
      <c r="LNS312" s="21"/>
      <c r="LNT312" s="20"/>
      <c r="LNU312" s="21"/>
      <c r="LNV312" s="20"/>
      <c r="LNW312" s="21"/>
      <c r="LNX312" s="20"/>
      <c r="LNY312" s="21"/>
      <c r="LNZ312" s="20"/>
      <c r="LOA312" s="21"/>
      <c r="LOB312" s="20"/>
      <c r="LOC312" s="21"/>
      <c r="LOD312" s="29"/>
      <c r="LOE312" s="18"/>
      <c r="LOF312" s="19"/>
      <c r="LOG312" s="20"/>
      <c r="LOH312" s="21"/>
      <c r="LOI312" s="20"/>
      <c r="LOJ312" s="21"/>
      <c r="LOK312" s="20"/>
      <c r="LOL312" s="21"/>
      <c r="LOM312" s="20"/>
      <c r="LON312" s="21"/>
      <c r="LOO312" s="20"/>
      <c r="LOP312" s="21"/>
      <c r="LOQ312" s="20"/>
      <c r="LOR312" s="21"/>
      <c r="LOS312" s="29"/>
      <c r="LOT312" s="18"/>
      <c r="LOU312" s="19"/>
      <c r="LOV312" s="20"/>
      <c r="LOW312" s="21"/>
      <c r="LOX312" s="20"/>
      <c r="LOY312" s="21"/>
      <c r="LOZ312" s="20"/>
      <c r="LPA312" s="21"/>
      <c r="LPB312" s="20"/>
      <c r="LPC312" s="21"/>
      <c r="LPD312" s="20"/>
      <c r="LPE312" s="21"/>
      <c r="LPF312" s="20"/>
      <c r="LPG312" s="21"/>
      <c r="LPH312" s="29"/>
      <c r="LPI312" s="18"/>
      <c r="LPJ312" s="19"/>
      <c r="LPK312" s="20"/>
      <c r="LPL312" s="21"/>
      <c r="LPM312" s="20"/>
      <c r="LPN312" s="21"/>
      <c r="LPO312" s="20"/>
      <c r="LPP312" s="21"/>
      <c r="LPQ312" s="20"/>
      <c r="LPR312" s="21"/>
      <c r="LPS312" s="20"/>
      <c r="LPT312" s="21"/>
      <c r="LPU312" s="20"/>
      <c r="LPV312" s="21"/>
      <c r="LPW312" s="29"/>
      <c r="LPX312" s="18"/>
      <c r="LPY312" s="19"/>
      <c r="LPZ312" s="20"/>
      <c r="LQA312" s="21"/>
      <c r="LQB312" s="20"/>
      <c r="LQC312" s="21"/>
      <c r="LQD312" s="20"/>
      <c r="LQE312" s="21"/>
      <c r="LQF312" s="20"/>
      <c r="LQG312" s="21"/>
      <c r="LQH312" s="20"/>
      <c r="LQI312" s="21"/>
      <c r="LQJ312" s="20"/>
      <c r="LQK312" s="21"/>
      <c r="LQL312" s="29"/>
      <c r="LQM312" s="18"/>
      <c r="LQN312" s="19"/>
      <c r="LQO312" s="20"/>
      <c r="LQP312" s="21"/>
      <c r="LQQ312" s="20"/>
      <c r="LQR312" s="21"/>
      <c r="LQS312" s="20"/>
      <c r="LQT312" s="21"/>
      <c r="LQU312" s="20"/>
      <c r="LQV312" s="21"/>
      <c r="LQW312" s="20"/>
      <c r="LQX312" s="21"/>
      <c r="LQY312" s="20"/>
      <c r="LQZ312" s="21"/>
      <c r="LRA312" s="29"/>
      <c r="LRB312" s="18"/>
      <c r="LRC312" s="19"/>
      <c r="LRD312" s="20"/>
      <c r="LRE312" s="21"/>
      <c r="LRF312" s="20"/>
      <c r="LRG312" s="21"/>
      <c r="LRH312" s="20"/>
      <c r="LRI312" s="21"/>
      <c r="LRJ312" s="20"/>
      <c r="LRK312" s="21"/>
      <c r="LRL312" s="20"/>
      <c r="LRM312" s="21"/>
      <c r="LRN312" s="20"/>
      <c r="LRO312" s="21"/>
      <c r="LRP312" s="29"/>
      <c r="LRQ312" s="18"/>
      <c r="LRR312" s="19"/>
      <c r="LRS312" s="20"/>
      <c r="LRT312" s="21"/>
      <c r="LRU312" s="20"/>
      <c r="LRV312" s="21"/>
      <c r="LRW312" s="20"/>
      <c r="LRX312" s="21"/>
      <c r="LRY312" s="20"/>
      <c r="LRZ312" s="21"/>
      <c r="LSA312" s="20"/>
      <c r="LSB312" s="21"/>
      <c r="LSC312" s="20"/>
      <c r="LSD312" s="21"/>
      <c r="LSE312" s="29"/>
      <c r="LSF312" s="18"/>
      <c r="LSG312" s="19"/>
      <c r="LSH312" s="20"/>
      <c r="LSI312" s="21"/>
      <c r="LSJ312" s="20"/>
      <c r="LSK312" s="21"/>
      <c r="LSL312" s="20"/>
      <c r="LSM312" s="21"/>
      <c r="LSN312" s="20"/>
      <c r="LSO312" s="21"/>
      <c r="LSP312" s="20"/>
      <c r="LSQ312" s="21"/>
      <c r="LSR312" s="20"/>
      <c r="LSS312" s="21"/>
      <c r="LST312" s="29"/>
      <c r="LSU312" s="18"/>
      <c r="LSV312" s="19"/>
      <c r="LSW312" s="20"/>
      <c r="LSX312" s="21"/>
      <c r="LSY312" s="20"/>
      <c r="LSZ312" s="21"/>
      <c r="LTA312" s="20"/>
      <c r="LTB312" s="21"/>
      <c r="LTC312" s="20"/>
      <c r="LTD312" s="21"/>
      <c r="LTE312" s="20"/>
      <c r="LTF312" s="21"/>
      <c r="LTG312" s="20"/>
      <c r="LTH312" s="21"/>
      <c r="LTI312" s="29"/>
      <c r="LTJ312" s="18"/>
      <c r="LTK312" s="19"/>
      <c r="LTL312" s="20"/>
      <c r="LTM312" s="21"/>
      <c r="LTN312" s="20"/>
      <c r="LTO312" s="21"/>
      <c r="LTP312" s="20"/>
      <c r="LTQ312" s="21"/>
      <c r="LTR312" s="20"/>
      <c r="LTS312" s="21"/>
      <c r="LTT312" s="20"/>
      <c r="LTU312" s="21"/>
      <c r="LTV312" s="20"/>
      <c r="LTW312" s="21"/>
      <c r="LTX312" s="29"/>
      <c r="LTY312" s="18"/>
      <c r="LTZ312" s="19"/>
      <c r="LUA312" s="20"/>
      <c r="LUB312" s="21"/>
      <c r="LUC312" s="20"/>
      <c r="LUD312" s="21"/>
      <c r="LUE312" s="20"/>
      <c r="LUF312" s="21"/>
      <c r="LUG312" s="20"/>
      <c r="LUH312" s="21"/>
      <c r="LUI312" s="20"/>
      <c r="LUJ312" s="21"/>
      <c r="LUK312" s="20"/>
      <c r="LUL312" s="21"/>
      <c r="LUM312" s="29"/>
      <c r="LUN312" s="18"/>
      <c r="LUO312" s="19"/>
      <c r="LUP312" s="20"/>
      <c r="LUQ312" s="21"/>
      <c r="LUR312" s="20"/>
      <c r="LUS312" s="21"/>
      <c r="LUT312" s="20"/>
      <c r="LUU312" s="21"/>
      <c r="LUV312" s="20"/>
      <c r="LUW312" s="21"/>
      <c r="LUX312" s="20"/>
      <c r="LUY312" s="21"/>
      <c r="LUZ312" s="20"/>
      <c r="LVA312" s="21"/>
      <c r="LVB312" s="29"/>
      <c r="LVC312" s="18"/>
      <c r="LVD312" s="19"/>
      <c r="LVE312" s="20"/>
      <c r="LVF312" s="21"/>
      <c r="LVG312" s="20"/>
      <c r="LVH312" s="21"/>
      <c r="LVI312" s="20"/>
      <c r="LVJ312" s="21"/>
      <c r="LVK312" s="20"/>
      <c r="LVL312" s="21"/>
      <c r="LVM312" s="20"/>
      <c r="LVN312" s="21"/>
      <c r="LVO312" s="20"/>
      <c r="LVP312" s="21"/>
      <c r="LVQ312" s="29"/>
      <c r="LVR312" s="18"/>
      <c r="LVS312" s="19"/>
      <c r="LVT312" s="20"/>
      <c r="LVU312" s="21"/>
      <c r="LVV312" s="20"/>
      <c r="LVW312" s="21"/>
      <c r="LVX312" s="20"/>
      <c r="LVY312" s="21"/>
      <c r="LVZ312" s="20"/>
      <c r="LWA312" s="21"/>
      <c r="LWB312" s="20"/>
      <c r="LWC312" s="21"/>
      <c r="LWD312" s="20"/>
      <c r="LWE312" s="21"/>
      <c r="LWF312" s="29"/>
      <c r="LWG312" s="18"/>
      <c r="LWH312" s="19"/>
      <c r="LWI312" s="20"/>
      <c r="LWJ312" s="21"/>
      <c r="LWK312" s="20"/>
      <c r="LWL312" s="21"/>
      <c r="LWM312" s="20"/>
      <c r="LWN312" s="21"/>
      <c r="LWO312" s="20"/>
      <c r="LWP312" s="21"/>
      <c r="LWQ312" s="20"/>
      <c r="LWR312" s="21"/>
      <c r="LWS312" s="20"/>
      <c r="LWT312" s="21"/>
      <c r="LWU312" s="29"/>
      <c r="LWV312" s="18"/>
      <c r="LWW312" s="19"/>
      <c r="LWX312" s="20"/>
      <c r="LWY312" s="21"/>
      <c r="LWZ312" s="20"/>
      <c r="LXA312" s="21"/>
      <c r="LXB312" s="20"/>
      <c r="LXC312" s="21"/>
      <c r="LXD312" s="20"/>
      <c r="LXE312" s="21"/>
      <c r="LXF312" s="20"/>
      <c r="LXG312" s="21"/>
      <c r="LXH312" s="20"/>
      <c r="LXI312" s="21"/>
      <c r="LXJ312" s="29"/>
      <c r="LXK312" s="18"/>
      <c r="LXL312" s="19"/>
      <c r="LXM312" s="20"/>
      <c r="LXN312" s="21"/>
      <c r="LXO312" s="20"/>
      <c r="LXP312" s="21"/>
      <c r="LXQ312" s="20"/>
      <c r="LXR312" s="21"/>
      <c r="LXS312" s="20"/>
      <c r="LXT312" s="21"/>
      <c r="LXU312" s="20"/>
      <c r="LXV312" s="21"/>
      <c r="LXW312" s="20"/>
      <c r="LXX312" s="21"/>
      <c r="LXY312" s="29"/>
      <c r="LXZ312" s="18"/>
      <c r="LYA312" s="19"/>
      <c r="LYB312" s="20"/>
      <c r="LYC312" s="21"/>
      <c r="LYD312" s="20"/>
      <c r="LYE312" s="21"/>
      <c r="LYF312" s="20"/>
      <c r="LYG312" s="21"/>
      <c r="LYH312" s="20"/>
      <c r="LYI312" s="21"/>
      <c r="LYJ312" s="20"/>
      <c r="LYK312" s="21"/>
      <c r="LYL312" s="20"/>
      <c r="LYM312" s="21"/>
      <c r="LYN312" s="29"/>
      <c r="LYO312" s="18"/>
      <c r="LYP312" s="19"/>
      <c r="LYQ312" s="20"/>
      <c r="LYR312" s="21"/>
      <c r="LYS312" s="20"/>
      <c r="LYT312" s="21"/>
      <c r="LYU312" s="20"/>
      <c r="LYV312" s="21"/>
      <c r="LYW312" s="20"/>
      <c r="LYX312" s="21"/>
      <c r="LYY312" s="20"/>
      <c r="LYZ312" s="21"/>
      <c r="LZA312" s="20"/>
      <c r="LZB312" s="21"/>
      <c r="LZC312" s="29"/>
      <c r="LZD312" s="18"/>
      <c r="LZE312" s="19"/>
      <c r="LZF312" s="20"/>
      <c r="LZG312" s="21"/>
      <c r="LZH312" s="20"/>
      <c r="LZI312" s="21"/>
      <c r="LZJ312" s="20"/>
      <c r="LZK312" s="21"/>
      <c r="LZL312" s="20"/>
      <c r="LZM312" s="21"/>
      <c r="LZN312" s="20"/>
      <c r="LZO312" s="21"/>
      <c r="LZP312" s="20"/>
      <c r="LZQ312" s="21"/>
      <c r="LZR312" s="29"/>
      <c r="LZS312" s="18"/>
      <c r="LZT312" s="19"/>
      <c r="LZU312" s="20"/>
      <c r="LZV312" s="21"/>
      <c r="LZW312" s="20"/>
      <c r="LZX312" s="21"/>
      <c r="LZY312" s="20"/>
      <c r="LZZ312" s="21"/>
      <c r="MAA312" s="20"/>
      <c r="MAB312" s="21"/>
      <c r="MAC312" s="20"/>
      <c r="MAD312" s="21"/>
      <c r="MAE312" s="20"/>
      <c r="MAF312" s="21"/>
      <c r="MAG312" s="29"/>
      <c r="MAH312" s="18"/>
      <c r="MAI312" s="19"/>
      <c r="MAJ312" s="20"/>
      <c r="MAK312" s="21"/>
      <c r="MAL312" s="20"/>
      <c r="MAM312" s="21"/>
      <c r="MAN312" s="20"/>
      <c r="MAO312" s="21"/>
      <c r="MAP312" s="20"/>
      <c r="MAQ312" s="21"/>
      <c r="MAR312" s="20"/>
      <c r="MAS312" s="21"/>
      <c r="MAT312" s="20"/>
      <c r="MAU312" s="21"/>
      <c r="MAV312" s="29"/>
      <c r="MAW312" s="18"/>
      <c r="MAX312" s="19"/>
      <c r="MAY312" s="20"/>
      <c r="MAZ312" s="21"/>
      <c r="MBA312" s="20"/>
      <c r="MBB312" s="21"/>
      <c r="MBC312" s="20"/>
      <c r="MBD312" s="21"/>
      <c r="MBE312" s="20"/>
      <c r="MBF312" s="21"/>
      <c r="MBG312" s="20"/>
      <c r="MBH312" s="21"/>
      <c r="MBI312" s="20"/>
      <c r="MBJ312" s="21"/>
      <c r="MBK312" s="29"/>
      <c r="MBL312" s="18"/>
      <c r="MBM312" s="19"/>
      <c r="MBN312" s="20"/>
      <c r="MBO312" s="21"/>
      <c r="MBP312" s="20"/>
      <c r="MBQ312" s="21"/>
      <c r="MBR312" s="20"/>
      <c r="MBS312" s="21"/>
      <c r="MBT312" s="20"/>
      <c r="MBU312" s="21"/>
      <c r="MBV312" s="20"/>
      <c r="MBW312" s="21"/>
      <c r="MBX312" s="20"/>
      <c r="MBY312" s="21"/>
      <c r="MBZ312" s="29"/>
      <c r="MCA312" s="18"/>
      <c r="MCB312" s="19"/>
      <c r="MCC312" s="20"/>
      <c r="MCD312" s="21"/>
      <c r="MCE312" s="20"/>
      <c r="MCF312" s="21"/>
      <c r="MCG312" s="20"/>
      <c r="MCH312" s="21"/>
      <c r="MCI312" s="20"/>
      <c r="MCJ312" s="21"/>
      <c r="MCK312" s="20"/>
      <c r="MCL312" s="21"/>
      <c r="MCM312" s="20"/>
      <c r="MCN312" s="21"/>
      <c r="MCO312" s="29"/>
      <c r="MCP312" s="18"/>
      <c r="MCQ312" s="19"/>
      <c r="MCR312" s="20"/>
      <c r="MCS312" s="21"/>
      <c r="MCT312" s="20"/>
      <c r="MCU312" s="21"/>
      <c r="MCV312" s="20"/>
      <c r="MCW312" s="21"/>
      <c r="MCX312" s="20"/>
      <c r="MCY312" s="21"/>
      <c r="MCZ312" s="20"/>
      <c r="MDA312" s="21"/>
      <c r="MDB312" s="20"/>
      <c r="MDC312" s="21"/>
      <c r="MDD312" s="29"/>
      <c r="MDE312" s="18"/>
      <c r="MDF312" s="19"/>
      <c r="MDG312" s="20"/>
      <c r="MDH312" s="21"/>
      <c r="MDI312" s="20"/>
      <c r="MDJ312" s="21"/>
      <c r="MDK312" s="20"/>
      <c r="MDL312" s="21"/>
      <c r="MDM312" s="20"/>
      <c r="MDN312" s="21"/>
      <c r="MDO312" s="20"/>
      <c r="MDP312" s="21"/>
      <c r="MDQ312" s="20"/>
      <c r="MDR312" s="21"/>
      <c r="MDS312" s="29"/>
      <c r="MDT312" s="18"/>
      <c r="MDU312" s="19"/>
      <c r="MDV312" s="20"/>
      <c r="MDW312" s="21"/>
      <c r="MDX312" s="20"/>
      <c r="MDY312" s="21"/>
      <c r="MDZ312" s="20"/>
      <c r="MEA312" s="21"/>
      <c r="MEB312" s="20"/>
      <c r="MEC312" s="21"/>
      <c r="MED312" s="20"/>
      <c r="MEE312" s="21"/>
      <c r="MEF312" s="20"/>
      <c r="MEG312" s="21"/>
      <c r="MEH312" s="29"/>
      <c r="MEI312" s="18"/>
      <c r="MEJ312" s="19"/>
      <c r="MEK312" s="20"/>
      <c r="MEL312" s="21"/>
      <c r="MEM312" s="20"/>
      <c r="MEN312" s="21"/>
      <c r="MEO312" s="20"/>
      <c r="MEP312" s="21"/>
      <c r="MEQ312" s="20"/>
      <c r="MER312" s="21"/>
      <c r="MES312" s="20"/>
      <c r="MET312" s="21"/>
      <c r="MEU312" s="20"/>
      <c r="MEV312" s="21"/>
      <c r="MEW312" s="29"/>
      <c r="MEX312" s="18"/>
      <c r="MEY312" s="19"/>
      <c r="MEZ312" s="20"/>
      <c r="MFA312" s="21"/>
      <c r="MFB312" s="20"/>
      <c r="MFC312" s="21"/>
      <c r="MFD312" s="20"/>
      <c r="MFE312" s="21"/>
      <c r="MFF312" s="20"/>
      <c r="MFG312" s="21"/>
      <c r="MFH312" s="20"/>
      <c r="MFI312" s="21"/>
      <c r="MFJ312" s="20"/>
      <c r="MFK312" s="21"/>
      <c r="MFL312" s="29"/>
      <c r="MFM312" s="18"/>
      <c r="MFN312" s="19"/>
      <c r="MFO312" s="20"/>
      <c r="MFP312" s="21"/>
      <c r="MFQ312" s="20"/>
      <c r="MFR312" s="21"/>
      <c r="MFS312" s="20"/>
      <c r="MFT312" s="21"/>
      <c r="MFU312" s="20"/>
      <c r="MFV312" s="21"/>
      <c r="MFW312" s="20"/>
      <c r="MFX312" s="21"/>
      <c r="MFY312" s="20"/>
      <c r="MFZ312" s="21"/>
      <c r="MGA312" s="29"/>
      <c r="MGB312" s="18"/>
      <c r="MGC312" s="19"/>
      <c r="MGD312" s="20"/>
      <c r="MGE312" s="21"/>
      <c r="MGF312" s="20"/>
      <c r="MGG312" s="21"/>
      <c r="MGH312" s="20"/>
      <c r="MGI312" s="21"/>
      <c r="MGJ312" s="20"/>
      <c r="MGK312" s="21"/>
      <c r="MGL312" s="20"/>
      <c r="MGM312" s="21"/>
      <c r="MGN312" s="20"/>
      <c r="MGO312" s="21"/>
      <c r="MGP312" s="29"/>
      <c r="MGQ312" s="18"/>
      <c r="MGR312" s="19"/>
      <c r="MGS312" s="20"/>
      <c r="MGT312" s="21"/>
      <c r="MGU312" s="20"/>
      <c r="MGV312" s="21"/>
      <c r="MGW312" s="20"/>
      <c r="MGX312" s="21"/>
      <c r="MGY312" s="20"/>
      <c r="MGZ312" s="21"/>
      <c r="MHA312" s="20"/>
      <c r="MHB312" s="21"/>
      <c r="MHC312" s="20"/>
      <c r="MHD312" s="21"/>
      <c r="MHE312" s="29"/>
      <c r="MHF312" s="18"/>
      <c r="MHG312" s="19"/>
      <c r="MHH312" s="20"/>
      <c r="MHI312" s="21"/>
      <c r="MHJ312" s="20"/>
      <c r="MHK312" s="21"/>
      <c r="MHL312" s="20"/>
      <c r="MHM312" s="21"/>
      <c r="MHN312" s="20"/>
      <c r="MHO312" s="21"/>
      <c r="MHP312" s="20"/>
      <c r="MHQ312" s="21"/>
      <c r="MHR312" s="20"/>
      <c r="MHS312" s="21"/>
      <c r="MHT312" s="29"/>
      <c r="MHU312" s="18"/>
      <c r="MHV312" s="19"/>
      <c r="MHW312" s="20"/>
      <c r="MHX312" s="21"/>
      <c r="MHY312" s="20"/>
      <c r="MHZ312" s="21"/>
      <c r="MIA312" s="20"/>
      <c r="MIB312" s="21"/>
      <c r="MIC312" s="20"/>
      <c r="MID312" s="21"/>
      <c r="MIE312" s="20"/>
      <c r="MIF312" s="21"/>
      <c r="MIG312" s="20"/>
      <c r="MIH312" s="21"/>
      <c r="MII312" s="29"/>
      <c r="MIJ312" s="18"/>
      <c r="MIK312" s="19"/>
      <c r="MIL312" s="20"/>
      <c r="MIM312" s="21"/>
      <c r="MIN312" s="20"/>
      <c r="MIO312" s="21"/>
      <c r="MIP312" s="20"/>
      <c r="MIQ312" s="21"/>
      <c r="MIR312" s="20"/>
      <c r="MIS312" s="21"/>
      <c r="MIT312" s="20"/>
      <c r="MIU312" s="21"/>
      <c r="MIV312" s="20"/>
      <c r="MIW312" s="21"/>
      <c r="MIX312" s="29"/>
      <c r="MIY312" s="18"/>
      <c r="MIZ312" s="19"/>
      <c r="MJA312" s="20"/>
      <c r="MJB312" s="21"/>
      <c r="MJC312" s="20"/>
      <c r="MJD312" s="21"/>
      <c r="MJE312" s="20"/>
      <c r="MJF312" s="21"/>
      <c r="MJG312" s="20"/>
      <c r="MJH312" s="21"/>
      <c r="MJI312" s="20"/>
      <c r="MJJ312" s="21"/>
      <c r="MJK312" s="20"/>
      <c r="MJL312" s="21"/>
      <c r="MJM312" s="29"/>
      <c r="MJN312" s="18"/>
      <c r="MJO312" s="19"/>
      <c r="MJP312" s="20"/>
      <c r="MJQ312" s="21"/>
      <c r="MJR312" s="20"/>
      <c r="MJS312" s="21"/>
      <c r="MJT312" s="20"/>
      <c r="MJU312" s="21"/>
      <c r="MJV312" s="20"/>
      <c r="MJW312" s="21"/>
      <c r="MJX312" s="20"/>
      <c r="MJY312" s="21"/>
      <c r="MJZ312" s="20"/>
      <c r="MKA312" s="21"/>
      <c r="MKB312" s="29"/>
      <c r="MKC312" s="18"/>
      <c r="MKD312" s="19"/>
      <c r="MKE312" s="20"/>
      <c r="MKF312" s="21"/>
      <c r="MKG312" s="20"/>
      <c r="MKH312" s="21"/>
      <c r="MKI312" s="20"/>
      <c r="MKJ312" s="21"/>
      <c r="MKK312" s="20"/>
      <c r="MKL312" s="21"/>
      <c r="MKM312" s="20"/>
      <c r="MKN312" s="21"/>
      <c r="MKO312" s="20"/>
      <c r="MKP312" s="21"/>
      <c r="MKQ312" s="29"/>
      <c r="MKR312" s="18"/>
      <c r="MKS312" s="19"/>
      <c r="MKT312" s="20"/>
      <c r="MKU312" s="21"/>
      <c r="MKV312" s="20"/>
      <c r="MKW312" s="21"/>
      <c r="MKX312" s="20"/>
      <c r="MKY312" s="21"/>
      <c r="MKZ312" s="20"/>
      <c r="MLA312" s="21"/>
      <c r="MLB312" s="20"/>
      <c r="MLC312" s="21"/>
      <c r="MLD312" s="20"/>
      <c r="MLE312" s="21"/>
      <c r="MLF312" s="29"/>
      <c r="MLG312" s="18"/>
      <c r="MLH312" s="19"/>
      <c r="MLI312" s="20"/>
      <c r="MLJ312" s="21"/>
      <c r="MLK312" s="20"/>
      <c r="MLL312" s="21"/>
      <c r="MLM312" s="20"/>
      <c r="MLN312" s="21"/>
      <c r="MLO312" s="20"/>
      <c r="MLP312" s="21"/>
      <c r="MLQ312" s="20"/>
      <c r="MLR312" s="21"/>
      <c r="MLS312" s="20"/>
      <c r="MLT312" s="21"/>
      <c r="MLU312" s="29"/>
      <c r="MLV312" s="18"/>
      <c r="MLW312" s="19"/>
      <c r="MLX312" s="20"/>
      <c r="MLY312" s="21"/>
      <c r="MLZ312" s="20"/>
      <c r="MMA312" s="21"/>
      <c r="MMB312" s="20"/>
      <c r="MMC312" s="21"/>
      <c r="MMD312" s="20"/>
      <c r="MME312" s="21"/>
      <c r="MMF312" s="20"/>
      <c r="MMG312" s="21"/>
      <c r="MMH312" s="20"/>
      <c r="MMI312" s="21"/>
      <c r="MMJ312" s="29"/>
      <c r="MMK312" s="18"/>
      <c r="MML312" s="19"/>
      <c r="MMM312" s="20"/>
      <c r="MMN312" s="21"/>
      <c r="MMO312" s="20"/>
      <c r="MMP312" s="21"/>
      <c r="MMQ312" s="20"/>
      <c r="MMR312" s="21"/>
      <c r="MMS312" s="20"/>
      <c r="MMT312" s="21"/>
      <c r="MMU312" s="20"/>
      <c r="MMV312" s="21"/>
      <c r="MMW312" s="20"/>
      <c r="MMX312" s="21"/>
      <c r="MMY312" s="29"/>
      <c r="MMZ312" s="18"/>
      <c r="MNA312" s="19"/>
      <c r="MNB312" s="20"/>
      <c r="MNC312" s="21"/>
      <c r="MND312" s="20"/>
      <c r="MNE312" s="21"/>
      <c r="MNF312" s="20"/>
      <c r="MNG312" s="21"/>
      <c r="MNH312" s="20"/>
      <c r="MNI312" s="21"/>
      <c r="MNJ312" s="20"/>
      <c r="MNK312" s="21"/>
      <c r="MNL312" s="20"/>
      <c r="MNM312" s="21"/>
      <c r="MNN312" s="29"/>
      <c r="MNO312" s="18"/>
      <c r="MNP312" s="19"/>
      <c r="MNQ312" s="20"/>
      <c r="MNR312" s="21"/>
      <c r="MNS312" s="20"/>
      <c r="MNT312" s="21"/>
      <c r="MNU312" s="20"/>
      <c r="MNV312" s="21"/>
      <c r="MNW312" s="20"/>
      <c r="MNX312" s="21"/>
      <c r="MNY312" s="20"/>
      <c r="MNZ312" s="21"/>
      <c r="MOA312" s="20"/>
      <c r="MOB312" s="21"/>
      <c r="MOC312" s="29"/>
      <c r="MOD312" s="18"/>
      <c r="MOE312" s="19"/>
      <c r="MOF312" s="20"/>
      <c r="MOG312" s="21"/>
      <c r="MOH312" s="20"/>
      <c r="MOI312" s="21"/>
      <c r="MOJ312" s="20"/>
      <c r="MOK312" s="21"/>
      <c r="MOL312" s="20"/>
      <c r="MOM312" s="21"/>
      <c r="MON312" s="20"/>
      <c r="MOO312" s="21"/>
      <c r="MOP312" s="20"/>
      <c r="MOQ312" s="21"/>
      <c r="MOR312" s="29"/>
      <c r="MOS312" s="18"/>
      <c r="MOT312" s="19"/>
      <c r="MOU312" s="20"/>
      <c r="MOV312" s="21"/>
      <c r="MOW312" s="20"/>
      <c r="MOX312" s="21"/>
      <c r="MOY312" s="20"/>
      <c r="MOZ312" s="21"/>
      <c r="MPA312" s="20"/>
      <c r="MPB312" s="21"/>
      <c r="MPC312" s="20"/>
      <c r="MPD312" s="21"/>
      <c r="MPE312" s="20"/>
      <c r="MPF312" s="21"/>
      <c r="MPG312" s="29"/>
      <c r="MPH312" s="18"/>
      <c r="MPI312" s="19"/>
      <c r="MPJ312" s="20"/>
      <c r="MPK312" s="21"/>
      <c r="MPL312" s="20"/>
      <c r="MPM312" s="21"/>
      <c r="MPN312" s="20"/>
      <c r="MPO312" s="21"/>
      <c r="MPP312" s="20"/>
      <c r="MPQ312" s="21"/>
      <c r="MPR312" s="20"/>
      <c r="MPS312" s="21"/>
      <c r="MPT312" s="20"/>
      <c r="MPU312" s="21"/>
      <c r="MPV312" s="29"/>
      <c r="MPW312" s="18"/>
      <c r="MPX312" s="19"/>
      <c r="MPY312" s="20"/>
      <c r="MPZ312" s="21"/>
      <c r="MQA312" s="20"/>
      <c r="MQB312" s="21"/>
      <c r="MQC312" s="20"/>
      <c r="MQD312" s="21"/>
      <c r="MQE312" s="20"/>
      <c r="MQF312" s="21"/>
      <c r="MQG312" s="20"/>
      <c r="MQH312" s="21"/>
      <c r="MQI312" s="20"/>
      <c r="MQJ312" s="21"/>
      <c r="MQK312" s="29"/>
      <c r="MQL312" s="18"/>
      <c r="MQM312" s="19"/>
      <c r="MQN312" s="20"/>
      <c r="MQO312" s="21"/>
      <c r="MQP312" s="20"/>
      <c r="MQQ312" s="21"/>
      <c r="MQR312" s="20"/>
      <c r="MQS312" s="21"/>
      <c r="MQT312" s="20"/>
      <c r="MQU312" s="21"/>
      <c r="MQV312" s="20"/>
      <c r="MQW312" s="21"/>
      <c r="MQX312" s="20"/>
      <c r="MQY312" s="21"/>
      <c r="MQZ312" s="29"/>
      <c r="MRA312" s="18"/>
      <c r="MRB312" s="19"/>
      <c r="MRC312" s="20"/>
      <c r="MRD312" s="21"/>
      <c r="MRE312" s="20"/>
      <c r="MRF312" s="21"/>
      <c r="MRG312" s="20"/>
      <c r="MRH312" s="21"/>
      <c r="MRI312" s="20"/>
      <c r="MRJ312" s="21"/>
      <c r="MRK312" s="20"/>
      <c r="MRL312" s="21"/>
      <c r="MRM312" s="20"/>
      <c r="MRN312" s="21"/>
      <c r="MRO312" s="29"/>
      <c r="MRP312" s="18"/>
      <c r="MRQ312" s="19"/>
      <c r="MRR312" s="20"/>
      <c r="MRS312" s="21"/>
      <c r="MRT312" s="20"/>
      <c r="MRU312" s="21"/>
      <c r="MRV312" s="20"/>
      <c r="MRW312" s="21"/>
      <c r="MRX312" s="20"/>
      <c r="MRY312" s="21"/>
      <c r="MRZ312" s="20"/>
      <c r="MSA312" s="21"/>
      <c r="MSB312" s="20"/>
      <c r="MSC312" s="21"/>
      <c r="MSD312" s="29"/>
      <c r="MSE312" s="18"/>
      <c r="MSF312" s="19"/>
      <c r="MSG312" s="20"/>
      <c r="MSH312" s="21"/>
      <c r="MSI312" s="20"/>
      <c r="MSJ312" s="21"/>
      <c r="MSK312" s="20"/>
      <c r="MSL312" s="21"/>
      <c r="MSM312" s="20"/>
      <c r="MSN312" s="21"/>
      <c r="MSO312" s="20"/>
      <c r="MSP312" s="21"/>
      <c r="MSQ312" s="20"/>
      <c r="MSR312" s="21"/>
      <c r="MSS312" s="29"/>
      <c r="MST312" s="18"/>
      <c r="MSU312" s="19"/>
      <c r="MSV312" s="20"/>
      <c r="MSW312" s="21"/>
      <c r="MSX312" s="20"/>
      <c r="MSY312" s="21"/>
      <c r="MSZ312" s="20"/>
      <c r="MTA312" s="21"/>
      <c r="MTB312" s="20"/>
      <c r="MTC312" s="21"/>
      <c r="MTD312" s="20"/>
      <c r="MTE312" s="21"/>
      <c r="MTF312" s="20"/>
      <c r="MTG312" s="21"/>
      <c r="MTH312" s="29"/>
      <c r="MTI312" s="18"/>
      <c r="MTJ312" s="19"/>
      <c r="MTK312" s="20"/>
      <c r="MTL312" s="21"/>
      <c r="MTM312" s="20"/>
      <c r="MTN312" s="21"/>
      <c r="MTO312" s="20"/>
      <c r="MTP312" s="21"/>
      <c r="MTQ312" s="20"/>
      <c r="MTR312" s="21"/>
      <c r="MTS312" s="20"/>
      <c r="MTT312" s="21"/>
      <c r="MTU312" s="20"/>
      <c r="MTV312" s="21"/>
      <c r="MTW312" s="29"/>
      <c r="MTX312" s="18"/>
      <c r="MTY312" s="19"/>
      <c r="MTZ312" s="20"/>
      <c r="MUA312" s="21"/>
      <c r="MUB312" s="20"/>
      <c r="MUC312" s="21"/>
      <c r="MUD312" s="20"/>
      <c r="MUE312" s="21"/>
      <c r="MUF312" s="20"/>
      <c r="MUG312" s="21"/>
      <c r="MUH312" s="20"/>
      <c r="MUI312" s="21"/>
      <c r="MUJ312" s="20"/>
      <c r="MUK312" s="21"/>
      <c r="MUL312" s="29"/>
      <c r="MUM312" s="18"/>
      <c r="MUN312" s="19"/>
      <c r="MUO312" s="20"/>
      <c r="MUP312" s="21"/>
      <c r="MUQ312" s="20"/>
      <c r="MUR312" s="21"/>
      <c r="MUS312" s="20"/>
      <c r="MUT312" s="21"/>
      <c r="MUU312" s="20"/>
      <c r="MUV312" s="21"/>
      <c r="MUW312" s="20"/>
      <c r="MUX312" s="21"/>
      <c r="MUY312" s="20"/>
      <c r="MUZ312" s="21"/>
      <c r="MVA312" s="29"/>
      <c r="MVB312" s="18"/>
      <c r="MVC312" s="19"/>
      <c r="MVD312" s="20"/>
      <c r="MVE312" s="21"/>
      <c r="MVF312" s="20"/>
      <c r="MVG312" s="21"/>
      <c r="MVH312" s="20"/>
      <c r="MVI312" s="21"/>
      <c r="MVJ312" s="20"/>
      <c r="MVK312" s="21"/>
      <c r="MVL312" s="20"/>
      <c r="MVM312" s="21"/>
      <c r="MVN312" s="20"/>
      <c r="MVO312" s="21"/>
      <c r="MVP312" s="29"/>
      <c r="MVQ312" s="18"/>
      <c r="MVR312" s="19"/>
      <c r="MVS312" s="20"/>
      <c r="MVT312" s="21"/>
      <c r="MVU312" s="20"/>
      <c r="MVV312" s="21"/>
      <c r="MVW312" s="20"/>
      <c r="MVX312" s="21"/>
      <c r="MVY312" s="20"/>
      <c r="MVZ312" s="21"/>
      <c r="MWA312" s="20"/>
      <c r="MWB312" s="21"/>
      <c r="MWC312" s="20"/>
      <c r="MWD312" s="21"/>
      <c r="MWE312" s="29"/>
      <c r="MWF312" s="18"/>
      <c r="MWG312" s="19"/>
      <c r="MWH312" s="20"/>
      <c r="MWI312" s="21"/>
      <c r="MWJ312" s="20"/>
      <c r="MWK312" s="21"/>
      <c r="MWL312" s="20"/>
      <c r="MWM312" s="21"/>
      <c r="MWN312" s="20"/>
      <c r="MWO312" s="21"/>
      <c r="MWP312" s="20"/>
      <c r="MWQ312" s="21"/>
      <c r="MWR312" s="20"/>
      <c r="MWS312" s="21"/>
      <c r="MWT312" s="29"/>
      <c r="MWU312" s="18"/>
      <c r="MWV312" s="19"/>
      <c r="MWW312" s="20"/>
      <c r="MWX312" s="21"/>
      <c r="MWY312" s="20"/>
      <c r="MWZ312" s="21"/>
      <c r="MXA312" s="20"/>
      <c r="MXB312" s="21"/>
      <c r="MXC312" s="20"/>
      <c r="MXD312" s="21"/>
      <c r="MXE312" s="20"/>
      <c r="MXF312" s="21"/>
      <c r="MXG312" s="20"/>
      <c r="MXH312" s="21"/>
      <c r="MXI312" s="29"/>
      <c r="MXJ312" s="18"/>
      <c r="MXK312" s="19"/>
      <c r="MXL312" s="20"/>
      <c r="MXM312" s="21"/>
      <c r="MXN312" s="20"/>
      <c r="MXO312" s="21"/>
      <c r="MXP312" s="20"/>
      <c r="MXQ312" s="21"/>
      <c r="MXR312" s="20"/>
      <c r="MXS312" s="21"/>
      <c r="MXT312" s="20"/>
      <c r="MXU312" s="21"/>
      <c r="MXV312" s="20"/>
      <c r="MXW312" s="21"/>
      <c r="MXX312" s="29"/>
      <c r="MXY312" s="18"/>
      <c r="MXZ312" s="19"/>
      <c r="MYA312" s="20"/>
      <c r="MYB312" s="21"/>
      <c r="MYC312" s="20"/>
      <c r="MYD312" s="21"/>
      <c r="MYE312" s="20"/>
      <c r="MYF312" s="21"/>
      <c r="MYG312" s="20"/>
      <c r="MYH312" s="21"/>
      <c r="MYI312" s="20"/>
      <c r="MYJ312" s="21"/>
      <c r="MYK312" s="20"/>
      <c r="MYL312" s="21"/>
      <c r="MYM312" s="29"/>
      <c r="MYN312" s="18"/>
      <c r="MYO312" s="19"/>
      <c r="MYP312" s="20"/>
      <c r="MYQ312" s="21"/>
      <c r="MYR312" s="20"/>
      <c r="MYS312" s="21"/>
      <c r="MYT312" s="20"/>
      <c r="MYU312" s="21"/>
      <c r="MYV312" s="20"/>
      <c r="MYW312" s="21"/>
      <c r="MYX312" s="20"/>
      <c r="MYY312" s="21"/>
      <c r="MYZ312" s="20"/>
      <c r="MZA312" s="21"/>
      <c r="MZB312" s="29"/>
      <c r="MZC312" s="18"/>
      <c r="MZD312" s="19"/>
      <c r="MZE312" s="20"/>
      <c r="MZF312" s="21"/>
      <c r="MZG312" s="20"/>
      <c r="MZH312" s="21"/>
      <c r="MZI312" s="20"/>
      <c r="MZJ312" s="21"/>
      <c r="MZK312" s="20"/>
      <c r="MZL312" s="21"/>
      <c r="MZM312" s="20"/>
      <c r="MZN312" s="21"/>
      <c r="MZO312" s="20"/>
      <c r="MZP312" s="21"/>
      <c r="MZQ312" s="29"/>
      <c r="MZR312" s="18"/>
      <c r="MZS312" s="19"/>
      <c r="MZT312" s="20"/>
      <c r="MZU312" s="21"/>
      <c r="MZV312" s="20"/>
      <c r="MZW312" s="21"/>
      <c r="MZX312" s="20"/>
      <c r="MZY312" s="21"/>
      <c r="MZZ312" s="20"/>
      <c r="NAA312" s="21"/>
      <c r="NAB312" s="20"/>
      <c r="NAC312" s="21"/>
      <c r="NAD312" s="20"/>
      <c r="NAE312" s="21"/>
      <c r="NAF312" s="29"/>
      <c r="NAG312" s="18"/>
      <c r="NAH312" s="19"/>
      <c r="NAI312" s="20"/>
      <c r="NAJ312" s="21"/>
      <c r="NAK312" s="20"/>
      <c r="NAL312" s="21"/>
      <c r="NAM312" s="20"/>
      <c r="NAN312" s="21"/>
      <c r="NAO312" s="20"/>
      <c r="NAP312" s="21"/>
      <c r="NAQ312" s="20"/>
      <c r="NAR312" s="21"/>
      <c r="NAS312" s="20"/>
      <c r="NAT312" s="21"/>
      <c r="NAU312" s="29"/>
      <c r="NAV312" s="18"/>
      <c r="NAW312" s="19"/>
      <c r="NAX312" s="20"/>
      <c r="NAY312" s="21"/>
      <c r="NAZ312" s="20"/>
      <c r="NBA312" s="21"/>
      <c r="NBB312" s="20"/>
      <c r="NBC312" s="21"/>
      <c r="NBD312" s="20"/>
      <c r="NBE312" s="21"/>
      <c r="NBF312" s="20"/>
      <c r="NBG312" s="21"/>
      <c r="NBH312" s="20"/>
      <c r="NBI312" s="21"/>
      <c r="NBJ312" s="29"/>
      <c r="NBK312" s="18"/>
      <c r="NBL312" s="19"/>
      <c r="NBM312" s="20"/>
      <c r="NBN312" s="21"/>
      <c r="NBO312" s="20"/>
      <c r="NBP312" s="21"/>
      <c r="NBQ312" s="20"/>
      <c r="NBR312" s="21"/>
      <c r="NBS312" s="20"/>
      <c r="NBT312" s="21"/>
      <c r="NBU312" s="20"/>
      <c r="NBV312" s="21"/>
      <c r="NBW312" s="20"/>
      <c r="NBX312" s="21"/>
      <c r="NBY312" s="29"/>
      <c r="NBZ312" s="18"/>
      <c r="NCA312" s="19"/>
      <c r="NCB312" s="20"/>
      <c r="NCC312" s="21"/>
      <c r="NCD312" s="20"/>
      <c r="NCE312" s="21"/>
      <c r="NCF312" s="20"/>
      <c r="NCG312" s="21"/>
      <c r="NCH312" s="20"/>
      <c r="NCI312" s="21"/>
      <c r="NCJ312" s="20"/>
      <c r="NCK312" s="21"/>
      <c r="NCL312" s="20"/>
      <c r="NCM312" s="21"/>
      <c r="NCN312" s="29"/>
      <c r="NCO312" s="18"/>
      <c r="NCP312" s="19"/>
      <c r="NCQ312" s="20"/>
      <c r="NCR312" s="21"/>
      <c r="NCS312" s="20"/>
      <c r="NCT312" s="21"/>
      <c r="NCU312" s="20"/>
      <c r="NCV312" s="21"/>
      <c r="NCW312" s="20"/>
      <c r="NCX312" s="21"/>
      <c r="NCY312" s="20"/>
      <c r="NCZ312" s="21"/>
      <c r="NDA312" s="20"/>
      <c r="NDB312" s="21"/>
      <c r="NDC312" s="29"/>
      <c r="NDD312" s="18"/>
      <c r="NDE312" s="19"/>
      <c r="NDF312" s="20"/>
      <c r="NDG312" s="21"/>
      <c r="NDH312" s="20"/>
      <c r="NDI312" s="21"/>
      <c r="NDJ312" s="20"/>
      <c r="NDK312" s="21"/>
      <c r="NDL312" s="20"/>
      <c r="NDM312" s="21"/>
      <c r="NDN312" s="20"/>
      <c r="NDO312" s="21"/>
      <c r="NDP312" s="20"/>
      <c r="NDQ312" s="21"/>
      <c r="NDR312" s="29"/>
      <c r="NDS312" s="18"/>
      <c r="NDT312" s="19"/>
      <c r="NDU312" s="20"/>
      <c r="NDV312" s="21"/>
      <c r="NDW312" s="20"/>
      <c r="NDX312" s="21"/>
      <c r="NDY312" s="20"/>
      <c r="NDZ312" s="21"/>
      <c r="NEA312" s="20"/>
      <c r="NEB312" s="21"/>
      <c r="NEC312" s="20"/>
      <c r="NED312" s="21"/>
      <c r="NEE312" s="20"/>
      <c r="NEF312" s="21"/>
      <c r="NEG312" s="29"/>
      <c r="NEH312" s="18"/>
      <c r="NEI312" s="19"/>
      <c r="NEJ312" s="20"/>
      <c r="NEK312" s="21"/>
      <c r="NEL312" s="20"/>
      <c r="NEM312" s="21"/>
      <c r="NEN312" s="20"/>
      <c r="NEO312" s="21"/>
      <c r="NEP312" s="20"/>
      <c r="NEQ312" s="21"/>
      <c r="NER312" s="20"/>
      <c r="NES312" s="21"/>
      <c r="NET312" s="20"/>
      <c r="NEU312" s="21"/>
      <c r="NEV312" s="29"/>
      <c r="NEW312" s="18"/>
      <c r="NEX312" s="19"/>
      <c r="NEY312" s="20"/>
      <c r="NEZ312" s="21"/>
      <c r="NFA312" s="20"/>
      <c r="NFB312" s="21"/>
      <c r="NFC312" s="20"/>
      <c r="NFD312" s="21"/>
      <c r="NFE312" s="20"/>
      <c r="NFF312" s="21"/>
      <c r="NFG312" s="20"/>
      <c r="NFH312" s="21"/>
      <c r="NFI312" s="20"/>
      <c r="NFJ312" s="21"/>
      <c r="NFK312" s="29"/>
      <c r="NFL312" s="18"/>
      <c r="NFM312" s="19"/>
      <c r="NFN312" s="20"/>
      <c r="NFO312" s="21"/>
      <c r="NFP312" s="20"/>
      <c r="NFQ312" s="21"/>
      <c r="NFR312" s="20"/>
      <c r="NFS312" s="21"/>
      <c r="NFT312" s="20"/>
      <c r="NFU312" s="21"/>
      <c r="NFV312" s="20"/>
      <c r="NFW312" s="21"/>
      <c r="NFX312" s="20"/>
      <c r="NFY312" s="21"/>
      <c r="NFZ312" s="29"/>
      <c r="NGA312" s="18"/>
      <c r="NGB312" s="19"/>
      <c r="NGC312" s="20"/>
      <c r="NGD312" s="21"/>
      <c r="NGE312" s="20"/>
      <c r="NGF312" s="21"/>
      <c r="NGG312" s="20"/>
      <c r="NGH312" s="21"/>
      <c r="NGI312" s="20"/>
      <c r="NGJ312" s="21"/>
      <c r="NGK312" s="20"/>
      <c r="NGL312" s="21"/>
      <c r="NGM312" s="20"/>
      <c r="NGN312" s="21"/>
      <c r="NGO312" s="29"/>
      <c r="NGP312" s="18"/>
      <c r="NGQ312" s="19"/>
      <c r="NGR312" s="20"/>
      <c r="NGS312" s="21"/>
      <c r="NGT312" s="20"/>
      <c r="NGU312" s="21"/>
      <c r="NGV312" s="20"/>
      <c r="NGW312" s="21"/>
      <c r="NGX312" s="20"/>
      <c r="NGY312" s="21"/>
      <c r="NGZ312" s="20"/>
      <c r="NHA312" s="21"/>
      <c r="NHB312" s="20"/>
      <c r="NHC312" s="21"/>
      <c r="NHD312" s="29"/>
      <c r="NHE312" s="18"/>
      <c r="NHF312" s="19"/>
      <c r="NHG312" s="20"/>
      <c r="NHH312" s="21"/>
      <c r="NHI312" s="20"/>
      <c r="NHJ312" s="21"/>
      <c r="NHK312" s="20"/>
      <c r="NHL312" s="21"/>
      <c r="NHM312" s="20"/>
      <c r="NHN312" s="21"/>
      <c r="NHO312" s="20"/>
      <c r="NHP312" s="21"/>
      <c r="NHQ312" s="20"/>
      <c r="NHR312" s="21"/>
      <c r="NHS312" s="29"/>
      <c r="NHT312" s="18"/>
      <c r="NHU312" s="19"/>
      <c r="NHV312" s="20"/>
      <c r="NHW312" s="21"/>
      <c r="NHX312" s="20"/>
      <c r="NHY312" s="21"/>
      <c r="NHZ312" s="20"/>
      <c r="NIA312" s="21"/>
      <c r="NIB312" s="20"/>
      <c r="NIC312" s="21"/>
      <c r="NID312" s="20"/>
      <c r="NIE312" s="21"/>
      <c r="NIF312" s="20"/>
      <c r="NIG312" s="21"/>
      <c r="NIH312" s="29"/>
      <c r="NII312" s="18"/>
      <c r="NIJ312" s="19"/>
      <c r="NIK312" s="20"/>
      <c r="NIL312" s="21"/>
      <c r="NIM312" s="20"/>
      <c r="NIN312" s="21"/>
      <c r="NIO312" s="20"/>
      <c r="NIP312" s="21"/>
      <c r="NIQ312" s="20"/>
      <c r="NIR312" s="21"/>
      <c r="NIS312" s="20"/>
      <c r="NIT312" s="21"/>
      <c r="NIU312" s="20"/>
      <c r="NIV312" s="21"/>
      <c r="NIW312" s="29"/>
      <c r="NIX312" s="18"/>
      <c r="NIY312" s="19"/>
      <c r="NIZ312" s="20"/>
      <c r="NJA312" s="21"/>
      <c r="NJB312" s="20"/>
      <c r="NJC312" s="21"/>
      <c r="NJD312" s="20"/>
      <c r="NJE312" s="21"/>
      <c r="NJF312" s="20"/>
      <c r="NJG312" s="21"/>
      <c r="NJH312" s="20"/>
      <c r="NJI312" s="21"/>
      <c r="NJJ312" s="20"/>
      <c r="NJK312" s="21"/>
      <c r="NJL312" s="29"/>
      <c r="NJM312" s="18"/>
      <c r="NJN312" s="19"/>
      <c r="NJO312" s="20"/>
      <c r="NJP312" s="21"/>
      <c r="NJQ312" s="20"/>
      <c r="NJR312" s="21"/>
      <c r="NJS312" s="20"/>
      <c r="NJT312" s="21"/>
      <c r="NJU312" s="20"/>
      <c r="NJV312" s="21"/>
      <c r="NJW312" s="20"/>
      <c r="NJX312" s="21"/>
      <c r="NJY312" s="20"/>
      <c r="NJZ312" s="21"/>
      <c r="NKA312" s="29"/>
      <c r="NKB312" s="18"/>
      <c r="NKC312" s="19"/>
      <c r="NKD312" s="20"/>
      <c r="NKE312" s="21"/>
      <c r="NKF312" s="20"/>
      <c r="NKG312" s="21"/>
      <c r="NKH312" s="20"/>
      <c r="NKI312" s="21"/>
      <c r="NKJ312" s="20"/>
      <c r="NKK312" s="21"/>
      <c r="NKL312" s="20"/>
      <c r="NKM312" s="21"/>
      <c r="NKN312" s="20"/>
      <c r="NKO312" s="21"/>
      <c r="NKP312" s="29"/>
      <c r="NKQ312" s="18"/>
      <c r="NKR312" s="19"/>
      <c r="NKS312" s="20"/>
      <c r="NKT312" s="21"/>
      <c r="NKU312" s="20"/>
      <c r="NKV312" s="21"/>
      <c r="NKW312" s="20"/>
      <c r="NKX312" s="21"/>
      <c r="NKY312" s="20"/>
      <c r="NKZ312" s="21"/>
      <c r="NLA312" s="20"/>
      <c r="NLB312" s="21"/>
      <c r="NLC312" s="20"/>
      <c r="NLD312" s="21"/>
      <c r="NLE312" s="29"/>
      <c r="NLF312" s="18"/>
      <c r="NLG312" s="19"/>
      <c r="NLH312" s="20"/>
      <c r="NLI312" s="21"/>
      <c r="NLJ312" s="20"/>
      <c r="NLK312" s="21"/>
      <c r="NLL312" s="20"/>
      <c r="NLM312" s="21"/>
      <c r="NLN312" s="20"/>
      <c r="NLO312" s="21"/>
      <c r="NLP312" s="20"/>
      <c r="NLQ312" s="21"/>
      <c r="NLR312" s="20"/>
      <c r="NLS312" s="21"/>
      <c r="NLT312" s="29"/>
      <c r="NLU312" s="18"/>
      <c r="NLV312" s="19"/>
      <c r="NLW312" s="20"/>
      <c r="NLX312" s="21"/>
      <c r="NLY312" s="20"/>
      <c r="NLZ312" s="21"/>
      <c r="NMA312" s="20"/>
      <c r="NMB312" s="21"/>
      <c r="NMC312" s="20"/>
      <c r="NMD312" s="21"/>
      <c r="NME312" s="20"/>
      <c r="NMF312" s="21"/>
      <c r="NMG312" s="20"/>
      <c r="NMH312" s="21"/>
      <c r="NMI312" s="29"/>
      <c r="NMJ312" s="18"/>
      <c r="NMK312" s="19"/>
      <c r="NML312" s="20"/>
      <c r="NMM312" s="21"/>
      <c r="NMN312" s="20"/>
      <c r="NMO312" s="21"/>
      <c r="NMP312" s="20"/>
      <c r="NMQ312" s="21"/>
      <c r="NMR312" s="20"/>
      <c r="NMS312" s="21"/>
      <c r="NMT312" s="20"/>
      <c r="NMU312" s="21"/>
      <c r="NMV312" s="20"/>
      <c r="NMW312" s="21"/>
      <c r="NMX312" s="29"/>
      <c r="NMY312" s="18"/>
      <c r="NMZ312" s="19"/>
      <c r="NNA312" s="20"/>
      <c r="NNB312" s="21"/>
      <c r="NNC312" s="20"/>
      <c r="NND312" s="21"/>
      <c r="NNE312" s="20"/>
      <c r="NNF312" s="21"/>
      <c r="NNG312" s="20"/>
      <c r="NNH312" s="21"/>
      <c r="NNI312" s="20"/>
      <c r="NNJ312" s="21"/>
      <c r="NNK312" s="20"/>
      <c r="NNL312" s="21"/>
      <c r="NNM312" s="29"/>
      <c r="NNN312" s="18"/>
      <c r="NNO312" s="19"/>
      <c r="NNP312" s="20"/>
      <c r="NNQ312" s="21"/>
      <c r="NNR312" s="20"/>
      <c r="NNS312" s="21"/>
      <c r="NNT312" s="20"/>
      <c r="NNU312" s="21"/>
      <c r="NNV312" s="20"/>
      <c r="NNW312" s="21"/>
      <c r="NNX312" s="20"/>
      <c r="NNY312" s="21"/>
      <c r="NNZ312" s="20"/>
      <c r="NOA312" s="21"/>
      <c r="NOB312" s="29"/>
      <c r="NOC312" s="18"/>
      <c r="NOD312" s="19"/>
      <c r="NOE312" s="20"/>
      <c r="NOF312" s="21"/>
      <c r="NOG312" s="20"/>
      <c r="NOH312" s="21"/>
      <c r="NOI312" s="20"/>
      <c r="NOJ312" s="21"/>
      <c r="NOK312" s="20"/>
      <c r="NOL312" s="21"/>
      <c r="NOM312" s="20"/>
      <c r="NON312" s="21"/>
      <c r="NOO312" s="20"/>
      <c r="NOP312" s="21"/>
      <c r="NOQ312" s="29"/>
      <c r="NOR312" s="18"/>
      <c r="NOS312" s="19"/>
      <c r="NOT312" s="20"/>
      <c r="NOU312" s="21"/>
      <c r="NOV312" s="20"/>
      <c r="NOW312" s="21"/>
      <c r="NOX312" s="20"/>
      <c r="NOY312" s="21"/>
      <c r="NOZ312" s="20"/>
      <c r="NPA312" s="21"/>
      <c r="NPB312" s="20"/>
      <c r="NPC312" s="21"/>
      <c r="NPD312" s="20"/>
      <c r="NPE312" s="21"/>
      <c r="NPF312" s="29"/>
      <c r="NPG312" s="18"/>
      <c r="NPH312" s="19"/>
      <c r="NPI312" s="20"/>
      <c r="NPJ312" s="21"/>
      <c r="NPK312" s="20"/>
      <c r="NPL312" s="21"/>
      <c r="NPM312" s="20"/>
      <c r="NPN312" s="21"/>
      <c r="NPO312" s="20"/>
      <c r="NPP312" s="21"/>
      <c r="NPQ312" s="20"/>
      <c r="NPR312" s="21"/>
      <c r="NPS312" s="20"/>
      <c r="NPT312" s="21"/>
      <c r="NPU312" s="29"/>
      <c r="NPV312" s="18"/>
      <c r="NPW312" s="19"/>
      <c r="NPX312" s="20"/>
      <c r="NPY312" s="21"/>
      <c r="NPZ312" s="20"/>
      <c r="NQA312" s="21"/>
      <c r="NQB312" s="20"/>
      <c r="NQC312" s="21"/>
      <c r="NQD312" s="20"/>
      <c r="NQE312" s="21"/>
      <c r="NQF312" s="20"/>
      <c r="NQG312" s="21"/>
      <c r="NQH312" s="20"/>
      <c r="NQI312" s="21"/>
      <c r="NQJ312" s="29"/>
      <c r="NQK312" s="18"/>
      <c r="NQL312" s="19"/>
      <c r="NQM312" s="20"/>
      <c r="NQN312" s="21"/>
      <c r="NQO312" s="20"/>
      <c r="NQP312" s="21"/>
      <c r="NQQ312" s="20"/>
      <c r="NQR312" s="21"/>
      <c r="NQS312" s="20"/>
      <c r="NQT312" s="21"/>
      <c r="NQU312" s="20"/>
      <c r="NQV312" s="21"/>
      <c r="NQW312" s="20"/>
      <c r="NQX312" s="21"/>
      <c r="NQY312" s="29"/>
      <c r="NQZ312" s="18"/>
      <c r="NRA312" s="19"/>
      <c r="NRB312" s="20"/>
      <c r="NRC312" s="21"/>
      <c r="NRD312" s="20"/>
      <c r="NRE312" s="21"/>
      <c r="NRF312" s="20"/>
      <c r="NRG312" s="21"/>
      <c r="NRH312" s="20"/>
      <c r="NRI312" s="21"/>
      <c r="NRJ312" s="20"/>
      <c r="NRK312" s="21"/>
      <c r="NRL312" s="20"/>
      <c r="NRM312" s="21"/>
      <c r="NRN312" s="29"/>
      <c r="NRO312" s="18"/>
      <c r="NRP312" s="19"/>
      <c r="NRQ312" s="20"/>
      <c r="NRR312" s="21"/>
      <c r="NRS312" s="20"/>
      <c r="NRT312" s="21"/>
      <c r="NRU312" s="20"/>
      <c r="NRV312" s="21"/>
      <c r="NRW312" s="20"/>
      <c r="NRX312" s="21"/>
      <c r="NRY312" s="20"/>
      <c r="NRZ312" s="21"/>
      <c r="NSA312" s="20"/>
      <c r="NSB312" s="21"/>
      <c r="NSC312" s="29"/>
      <c r="NSD312" s="18"/>
      <c r="NSE312" s="19"/>
      <c r="NSF312" s="20"/>
      <c r="NSG312" s="21"/>
      <c r="NSH312" s="20"/>
      <c r="NSI312" s="21"/>
      <c r="NSJ312" s="20"/>
      <c r="NSK312" s="21"/>
      <c r="NSL312" s="20"/>
      <c r="NSM312" s="21"/>
      <c r="NSN312" s="20"/>
      <c r="NSO312" s="21"/>
      <c r="NSP312" s="20"/>
      <c r="NSQ312" s="21"/>
      <c r="NSR312" s="29"/>
      <c r="NSS312" s="18"/>
      <c r="NST312" s="19"/>
      <c r="NSU312" s="20"/>
      <c r="NSV312" s="21"/>
      <c r="NSW312" s="20"/>
      <c r="NSX312" s="21"/>
      <c r="NSY312" s="20"/>
      <c r="NSZ312" s="21"/>
      <c r="NTA312" s="20"/>
      <c r="NTB312" s="21"/>
      <c r="NTC312" s="20"/>
      <c r="NTD312" s="21"/>
      <c r="NTE312" s="20"/>
      <c r="NTF312" s="21"/>
      <c r="NTG312" s="29"/>
      <c r="NTH312" s="18"/>
      <c r="NTI312" s="19"/>
      <c r="NTJ312" s="20"/>
      <c r="NTK312" s="21"/>
      <c r="NTL312" s="20"/>
      <c r="NTM312" s="21"/>
      <c r="NTN312" s="20"/>
      <c r="NTO312" s="21"/>
      <c r="NTP312" s="20"/>
      <c r="NTQ312" s="21"/>
      <c r="NTR312" s="20"/>
      <c r="NTS312" s="21"/>
      <c r="NTT312" s="20"/>
      <c r="NTU312" s="21"/>
      <c r="NTV312" s="29"/>
      <c r="NTW312" s="18"/>
      <c r="NTX312" s="19"/>
      <c r="NTY312" s="20"/>
      <c r="NTZ312" s="21"/>
      <c r="NUA312" s="20"/>
      <c r="NUB312" s="21"/>
      <c r="NUC312" s="20"/>
      <c r="NUD312" s="21"/>
      <c r="NUE312" s="20"/>
      <c r="NUF312" s="21"/>
      <c r="NUG312" s="20"/>
      <c r="NUH312" s="21"/>
      <c r="NUI312" s="20"/>
      <c r="NUJ312" s="21"/>
      <c r="NUK312" s="29"/>
      <c r="NUL312" s="18"/>
      <c r="NUM312" s="19"/>
      <c r="NUN312" s="20"/>
      <c r="NUO312" s="21"/>
      <c r="NUP312" s="20"/>
      <c r="NUQ312" s="21"/>
      <c r="NUR312" s="20"/>
      <c r="NUS312" s="21"/>
      <c r="NUT312" s="20"/>
      <c r="NUU312" s="21"/>
      <c r="NUV312" s="20"/>
      <c r="NUW312" s="21"/>
      <c r="NUX312" s="20"/>
      <c r="NUY312" s="21"/>
      <c r="NUZ312" s="29"/>
      <c r="NVA312" s="18"/>
      <c r="NVB312" s="19"/>
      <c r="NVC312" s="20"/>
      <c r="NVD312" s="21"/>
      <c r="NVE312" s="20"/>
      <c r="NVF312" s="21"/>
      <c r="NVG312" s="20"/>
      <c r="NVH312" s="21"/>
      <c r="NVI312" s="20"/>
      <c r="NVJ312" s="21"/>
      <c r="NVK312" s="20"/>
      <c r="NVL312" s="21"/>
      <c r="NVM312" s="20"/>
      <c r="NVN312" s="21"/>
      <c r="NVO312" s="29"/>
      <c r="NVP312" s="18"/>
      <c r="NVQ312" s="19"/>
      <c r="NVR312" s="20"/>
      <c r="NVS312" s="21"/>
      <c r="NVT312" s="20"/>
      <c r="NVU312" s="21"/>
      <c r="NVV312" s="20"/>
      <c r="NVW312" s="21"/>
      <c r="NVX312" s="20"/>
      <c r="NVY312" s="21"/>
      <c r="NVZ312" s="20"/>
      <c r="NWA312" s="21"/>
      <c r="NWB312" s="20"/>
      <c r="NWC312" s="21"/>
      <c r="NWD312" s="29"/>
      <c r="NWE312" s="18"/>
      <c r="NWF312" s="19"/>
      <c r="NWG312" s="20"/>
      <c r="NWH312" s="21"/>
      <c r="NWI312" s="20"/>
      <c r="NWJ312" s="21"/>
      <c r="NWK312" s="20"/>
      <c r="NWL312" s="21"/>
      <c r="NWM312" s="20"/>
      <c r="NWN312" s="21"/>
      <c r="NWO312" s="20"/>
      <c r="NWP312" s="21"/>
      <c r="NWQ312" s="20"/>
      <c r="NWR312" s="21"/>
      <c r="NWS312" s="29"/>
      <c r="NWT312" s="18"/>
      <c r="NWU312" s="19"/>
      <c r="NWV312" s="20"/>
      <c r="NWW312" s="21"/>
      <c r="NWX312" s="20"/>
      <c r="NWY312" s="21"/>
      <c r="NWZ312" s="20"/>
      <c r="NXA312" s="21"/>
      <c r="NXB312" s="20"/>
      <c r="NXC312" s="21"/>
      <c r="NXD312" s="20"/>
      <c r="NXE312" s="21"/>
      <c r="NXF312" s="20"/>
      <c r="NXG312" s="21"/>
      <c r="NXH312" s="29"/>
      <c r="NXI312" s="18"/>
      <c r="NXJ312" s="19"/>
      <c r="NXK312" s="20"/>
      <c r="NXL312" s="21"/>
      <c r="NXM312" s="20"/>
      <c r="NXN312" s="21"/>
      <c r="NXO312" s="20"/>
      <c r="NXP312" s="21"/>
      <c r="NXQ312" s="20"/>
      <c r="NXR312" s="21"/>
      <c r="NXS312" s="20"/>
      <c r="NXT312" s="21"/>
      <c r="NXU312" s="20"/>
      <c r="NXV312" s="21"/>
      <c r="NXW312" s="29"/>
      <c r="NXX312" s="18"/>
      <c r="NXY312" s="19"/>
      <c r="NXZ312" s="20"/>
      <c r="NYA312" s="21"/>
      <c r="NYB312" s="20"/>
      <c r="NYC312" s="21"/>
      <c r="NYD312" s="20"/>
      <c r="NYE312" s="21"/>
      <c r="NYF312" s="20"/>
      <c r="NYG312" s="21"/>
      <c r="NYH312" s="20"/>
      <c r="NYI312" s="21"/>
      <c r="NYJ312" s="20"/>
      <c r="NYK312" s="21"/>
      <c r="NYL312" s="29"/>
      <c r="NYM312" s="18"/>
      <c r="NYN312" s="19"/>
      <c r="NYO312" s="20"/>
      <c r="NYP312" s="21"/>
      <c r="NYQ312" s="20"/>
      <c r="NYR312" s="21"/>
      <c r="NYS312" s="20"/>
      <c r="NYT312" s="21"/>
      <c r="NYU312" s="20"/>
      <c r="NYV312" s="21"/>
      <c r="NYW312" s="20"/>
      <c r="NYX312" s="21"/>
      <c r="NYY312" s="20"/>
      <c r="NYZ312" s="21"/>
      <c r="NZA312" s="29"/>
      <c r="NZB312" s="18"/>
      <c r="NZC312" s="19"/>
      <c r="NZD312" s="20"/>
      <c r="NZE312" s="21"/>
      <c r="NZF312" s="20"/>
      <c r="NZG312" s="21"/>
      <c r="NZH312" s="20"/>
      <c r="NZI312" s="21"/>
      <c r="NZJ312" s="20"/>
      <c r="NZK312" s="21"/>
      <c r="NZL312" s="20"/>
      <c r="NZM312" s="21"/>
      <c r="NZN312" s="20"/>
      <c r="NZO312" s="21"/>
      <c r="NZP312" s="29"/>
      <c r="NZQ312" s="18"/>
      <c r="NZR312" s="19"/>
      <c r="NZS312" s="20"/>
      <c r="NZT312" s="21"/>
      <c r="NZU312" s="20"/>
      <c r="NZV312" s="21"/>
      <c r="NZW312" s="20"/>
      <c r="NZX312" s="21"/>
      <c r="NZY312" s="20"/>
      <c r="NZZ312" s="21"/>
      <c r="OAA312" s="20"/>
      <c r="OAB312" s="21"/>
      <c r="OAC312" s="20"/>
      <c r="OAD312" s="21"/>
      <c r="OAE312" s="29"/>
      <c r="OAF312" s="18"/>
      <c r="OAG312" s="19"/>
      <c r="OAH312" s="20"/>
      <c r="OAI312" s="21"/>
      <c r="OAJ312" s="20"/>
      <c r="OAK312" s="21"/>
      <c r="OAL312" s="20"/>
      <c r="OAM312" s="21"/>
      <c r="OAN312" s="20"/>
      <c r="OAO312" s="21"/>
      <c r="OAP312" s="20"/>
      <c r="OAQ312" s="21"/>
      <c r="OAR312" s="20"/>
      <c r="OAS312" s="21"/>
      <c r="OAT312" s="29"/>
      <c r="OAU312" s="18"/>
      <c r="OAV312" s="19"/>
      <c r="OAW312" s="20"/>
      <c r="OAX312" s="21"/>
      <c r="OAY312" s="20"/>
      <c r="OAZ312" s="21"/>
      <c r="OBA312" s="20"/>
      <c r="OBB312" s="21"/>
      <c r="OBC312" s="20"/>
      <c r="OBD312" s="21"/>
      <c r="OBE312" s="20"/>
      <c r="OBF312" s="21"/>
      <c r="OBG312" s="20"/>
      <c r="OBH312" s="21"/>
      <c r="OBI312" s="29"/>
      <c r="OBJ312" s="18"/>
      <c r="OBK312" s="19"/>
      <c r="OBL312" s="20"/>
      <c r="OBM312" s="21"/>
      <c r="OBN312" s="20"/>
      <c r="OBO312" s="21"/>
      <c r="OBP312" s="20"/>
      <c r="OBQ312" s="21"/>
      <c r="OBR312" s="20"/>
      <c r="OBS312" s="21"/>
      <c r="OBT312" s="20"/>
      <c r="OBU312" s="21"/>
      <c r="OBV312" s="20"/>
      <c r="OBW312" s="21"/>
      <c r="OBX312" s="29"/>
      <c r="OBY312" s="18"/>
      <c r="OBZ312" s="19"/>
      <c r="OCA312" s="20"/>
      <c r="OCB312" s="21"/>
      <c r="OCC312" s="20"/>
      <c r="OCD312" s="21"/>
      <c r="OCE312" s="20"/>
      <c r="OCF312" s="21"/>
      <c r="OCG312" s="20"/>
      <c r="OCH312" s="21"/>
      <c r="OCI312" s="20"/>
      <c r="OCJ312" s="21"/>
      <c r="OCK312" s="20"/>
      <c r="OCL312" s="21"/>
      <c r="OCM312" s="29"/>
      <c r="OCN312" s="18"/>
      <c r="OCO312" s="19"/>
      <c r="OCP312" s="20"/>
      <c r="OCQ312" s="21"/>
      <c r="OCR312" s="20"/>
      <c r="OCS312" s="21"/>
      <c r="OCT312" s="20"/>
      <c r="OCU312" s="21"/>
      <c r="OCV312" s="20"/>
      <c r="OCW312" s="21"/>
      <c r="OCX312" s="20"/>
      <c r="OCY312" s="21"/>
      <c r="OCZ312" s="20"/>
      <c r="ODA312" s="21"/>
      <c r="ODB312" s="29"/>
      <c r="ODC312" s="18"/>
      <c r="ODD312" s="19"/>
      <c r="ODE312" s="20"/>
      <c r="ODF312" s="21"/>
      <c r="ODG312" s="20"/>
      <c r="ODH312" s="21"/>
      <c r="ODI312" s="20"/>
      <c r="ODJ312" s="21"/>
      <c r="ODK312" s="20"/>
      <c r="ODL312" s="21"/>
      <c r="ODM312" s="20"/>
      <c r="ODN312" s="21"/>
      <c r="ODO312" s="20"/>
      <c r="ODP312" s="21"/>
      <c r="ODQ312" s="29"/>
      <c r="ODR312" s="18"/>
      <c r="ODS312" s="19"/>
      <c r="ODT312" s="20"/>
      <c r="ODU312" s="21"/>
      <c r="ODV312" s="20"/>
      <c r="ODW312" s="21"/>
      <c r="ODX312" s="20"/>
      <c r="ODY312" s="21"/>
      <c r="ODZ312" s="20"/>
      <c r="OEA312" s="21"/>
      <c r="OEB312" s="20"/>
      <c r="OEC312" s="21"/>
      <c r="OED312" s="20"/>
      <c r="OEE312" s="21"/>
      <c r="OEF312" s="29"/>
      <c r="OEG312" s="18"/>
      <c r="OEH312" s="19"/>
      <c r="OEI312" s="20"/>
      <c r="OEJ312" s="21"/>
      <c r="OEK312" s="20"/>
      <c r="OEL312" s="21"/>
      <c r="OEM312" s="20"/>
      <c r="OEN312" s="21"/>
      <c r="OEO312" s="20"/>
      <c r="OEP312" s="21"/>
      <c r="OEQ312" s="20"/>
      <c r="OER312" s="21"/>
      <c r="OES312" s="20"/>
      <c r="OET312" s="21"/>
      <c r="OEU312" s="29"/>
      <c r="OEV312" s="18"/>
      <c r="OEW312" s="19"/>
      <c r="OEX312" s="20"/>
      <c r="OEY312" s="21"/>
      <c r="OEZ312" s="20"/>
      <c r="OFA312" s="21"/>
      <c r="OFB312" s="20"/>
      <c r="OFC312" s="21"/>
      <c r="OFD312" s="20"/>
      <c r="OFE312" s="21"/>
      <c r="OFF312" s="20"/>
      <c r="OFG312" s="21"/>
      <c r="OFH312" s="20"/>
      <c r="OFI312" s="21"/>
      <c r="OFJ312" s="29"/>
      <c r="OFK312" s="18"/>
      <c r="OFL312" s="19"/>
      <c r="OFM312" s="20"/>
      <c r="OFN312" s="21"/>
      <c r="OFO312" s="20"/>
      <c r="OFP312" s="21"/>
      <c r="OFQ312" s="20"/>
      <c r="OFR312" s="21"/>
      <c r="OFS312" s="20"/>
      <c r="OFT312" s="21"/>
      <c r="OFU312" s="20"/>
      <c r="OFV312" s="21"/>
      <c r="OFW312" s="20"/>
      <c r="OFX312" s="21"/>
      <c r="OFY312" s="29"/>
      <c r="OFZ312" s="18"/>
      <c r="OGA312" s="19"/>
      <c r="OGB312" s="20"/>
      <c r="OGC312" s="21"/>
      <c r="OGD312" s="20"/>
      <c r="OGE312" s="21"/>
      <c r="OGF312" s="20"/>
      <c r="OGG312" s="21"/>
      <c r="OGH312" s="20"/>
      <c r="OGI312" s="21"/>
      <c r="OGJ312" s="20"/>
      <c r="OGK312" s="21"/>
      <c r="OGL312" s="20"/>
      <c r="OGM312" s="21"/>
      <c r="OGN312" s="29"/>
      <c r="OGO312" s="18"/>
      <c r="OGP312" s="19"/>
      <c r="OGQ312" s="20"/>
      <c r="OGR312" s="21"/>
      <c r="OGS312" s="20"/>
      <c r="OGT312" s="21"/>
      <c r="OGU312" s="20"/>
      <c r="OGV312" s="21"/>
      <c r="OGW312" s="20"/>
      <c r="OGX312" s="21"/>
      <c r="OGY312" s="20"/>
      <c r="OGZ312" s="21"/>
      <c r="OHA312" s="20"/>
      <c r="OHB312" s="21"/>
      <c r="OHC312" s="29"/>
      <c r="OHD312" s="18"/>
      <c r="OHE312" s="19"/>
      <c r="OHF312" s="20"/>
      <c r="OHG312" s="21"/>
      <c r="OHH312" s="20"/>
      <c r="OHI312" s="21"/>
      <c r="OHJ312" s="20"/>
      <c r="OHK312" s="21"/>
      <c r="OHL312" s="20"/>
      <c r="OHM312" s="21"/>
      <c r="OHN312" s="20"/>
      <c r="OHO312" s="21"/>
      <c r="OHP312" s="20"/>
      <c r="OHQ312" s="21"/>
      <c r="OHR312" s="29"/>
      <c r="OHS312" s="18"/>
      <c r="OHT312" s="19"/>
      <c r="OHU312" s="20"/>
      <c r="OHV312" s="21"/>
      <c r="OHW312" s="20"/>
      <c r="OHX312" s="21"/>
      <c r="OHY312" s="20"/>
      <c r="OHZ312" s="21"/>
      <c r="OIA312" s="20"/>
      <c r="OIB312" s="21"/>
      <c r="OIC312" s="20"/>
      <c r="OID312" s="21"/>
      <c r="OIE312" s="20"/>
      <c r="OIF312" s="21"/>
      <c r="OIG312" s="29"/>
      <c r="OIH312" s="18"/>
      <c r="OII312" s="19"/>
      <c r="OIJ312" s="20"/>
      <c r="OIK312" s="21"/>
      <c r="OIL312" s="20"/>
      <c r="OIM312" s="21"/>
      <c r="OIN312" s="20"/>
      <c r="OIO312" s="21"/>
      <c r="OIP312" s="20"/>
      <c r="OIQ312" s="21"/>
      <c r="OIR312" s="20"/>
      <c r="OIS312" s="21"/>
      <c r="OIT312" s="20"/>
      <c r="OIU312" s="21"/>
      <c r="OIV312" s="29"/>
      <c r="OIW312" s="18"/>
      <c r="OIX312" s="19"/>
      <c r="OIY312" s="20"/>
      <c r="OIZ312" s="21"/>
      <c r="OJA312" s="20"/>
      <c r="OJB312" s="21"/>
      <c r="OJC312" s="20"/>
      <c r="OJD312" s="21"/>
      <c r="OJE312" s="20"/>
      <c r="OJF312" s="21"/>
      <c r="OJG312" s="20"/>
      <c r="OJH312" s="21"/>
      <c r="OJI312" s="20"/>
      <c r="OJJ312" s="21"/>
      <c r="OJK312" s="29"/>
      <c r="OJL312" s="18"/>
      <c r="OJM312" s="19"/>
      <c r="OJN312" s="20"/>
      <c r="OJO312" s="21"/>
      <c r="OJP312" s="20"/>
      <c r="OJQ312" s="21"/>
      <c r="OJR312" s="20"/>
      <c r="OJS312" s="21"/>
      <c r="OJT312" s="20"/>
      <c r="OJU312" s="21"/>
      <c r="OJV312" s="20"/>
      <c r="OJW312" s="21"/>
      <c r="OJX312" s="20"/>
      <c r="OJY312" s="21"/>
      <c r="OJZ312" s="29"/>
      <c r="OKA312" s="18"/>
      <c r="OKB312" s="19"/>
      <c r="OKC312" s="20"/>
      <c r="OKD312" s="21"/>
      <c r="OKE312" s="20"/>
      <c r="OKF312" s="21"/>
      <c r="OKG312" s="20"/>
      <c r="OKH312" s="21"/>
      <c r="OKI312" s="20"/>
      <c r="OKJ312" s="21"/>
      <c r="OKK312" s="20"/>
      <c r="OKL312" s="21"/>
      <c r="OKM312" s="20"/>
      <c r="OKN312" s="21"/>
      <c r="OKO312" s="29"/>
      <c r="OKP312" s="18"/>
      <c r="OKQ312" s="19"/>
      <c r="OKR312" s="20"/>
      <c r="OKS312" s="21"/>
      <c r="OKT312" s="20"/>
      <c r="OKU312" s="21"/>
      <c r="OKV312" s="20"/>
      <c r="OKW312" s="21"/>
      <c r="OKX312" s="20"/>
      <c r="OKY312" s="21"/>
      <c r="OKZ312" s="20"/>
      <c r="OLA312" s="21"/>
      <c r="OLB312" s="20"/>
      <c r="OLC312" s="21"/>
      <c r="OLD312" s="29"/>
      <c r="OLE312" s="18"/>
      <c r="OLF312" s="19"/>
      <c r="OLG312" s="20"/>
      <c r="OLH312" s="21"/>
      <c r="OLI312" s="20"/>
      <c r="OLJ312" s="21"/>
      <c r="OLK312" s="20"/>
      <c r="OLL312" s="21"/>
      <c r="OLM312" s="20"/>
      <c r="OLN312" s="21"/>
      <c r="OLO312" s="20"/>
      <c r="OLP312" s="21"/>
      <c r="OLQ312" s="20"/>
      <c r="OLR312" s="21"/>
      <c r="OLS312" s="29"/>
      <c r="OLT312" s="18"/>
      <c r="OLU312" s="19"/>
      <c r="OLV312" s="20"/>
      <c r="OLW312" s="21"/>
      <c r="OLX312" s="20"/>
      <c r="OLY312" s="21"/>
      <c r="OLZ312" s="20"/>
      <c r="OMA312" s="21"/>
      <c r="OMB312" s="20"/>
      <c r="OMC312" s="21"/>
      <c r="OMD312" s="20"/>
      <c r="OME312" s="21"/>
      <c r="OMF312" s="20"/>
      <c r="OMG312" s="21"/>
      <c r="OMH312" s="29"/>
      <c r="OMI312" s="18"/>
      <c r="OMJ312" s="19"/>
      <c r="OMK312" s="20"/>
      <c r="OML312" s="21"/>
      <c r="OMM312" s="20"/>
      <c r="OMN312" s="21"/>
      <c r="OMO312" s="20"/>
      <c r="OMP312" s="21"/>
      <c r="OMQ312" s="20"/>
      <c r="OMR312" s="21"/>
      <c r="OMS312" s="20"/>
      <c r="OMT312" s="21"/>
      <c r="OMU312" s="20"/>
      <c r="OMV312" s="21"/>
      <c r="OMW312" s="29"/>
      <c r="OMX312" s="18"/>
      <c r="OMY312" s="19"/>
      <c r="OMZ312" s="20"/>
      <c r="ONA312" s="21"/>
      <c r="ONB312" s="20"/>
      <c r="ONC312" s="21"/>
      <c r="OND312" s="20"/>
      <c r="ONE312" s="21"/>
      <c r="ONF312" s="20"/>
      <c r="ONG312" s="21"/>
      <c r="ONH312" s="20"/>
      <c r="ONI312" s="21"/>
      <c r="ONJ312" s="20"/>
      <c r="ONK312" s="21"/>
      <c r="ONL312" s="29"/>
      <c r="ONM312" s="18"/>
      <c r="ONN312" s="19"/>
      <c r="ONO312" s="20"/>
      <c r="ONP312" s="21"/>
      <c r="ONQ312" s="20"/>
      <c r="ONR312" s="21"/>
      <c r="ONS312" s="20"/>
      <c r="ONT312" s="21"/>
      <c r="ONU312" s="20"/>
      <c r="ONV312" s="21"/>
      <c r="ONW312" s="20"/>
      <c r="ONX312" s="21"/>
      <c r="ONY312" s="20"/>
      <c r="ONZ312" s="21"/>
      <c r="OOA312" s="29"/>
      <c r="OOB312" s="18"/>
      <c r="OOC312" s="19"/>
      <c r="OOD312" s="20"/>
      <c r="OOE312" s="21"/>
      <c r="OOF312" s="20"/>
      <c r="OOG312" s="21"/>
      <c r="OOH312" s="20"/>
      <c r="OOI312" s="21"/>
      <c r="OOJ312" s="20"/>
      <c r="OOK312" s="21"/>
      <c r="OOL312" s="20"/>
      <c r="OOM312" s="21"/>
      <c r="OON312" s="20"/>
      <c r="OOO312" s="21"/>
      <c r="OOP312" s="29"/>
      <c r="OOQ312" s="18"/>
      <c r="OOR312" s="19"/>
      <c r="OOS312" s="20"/>
      <c r="OOT312" s="21"/>
      <c r="OOU312" s="20"/>
      <c r="OOV312" s="21"/>
      <c r="OOW312" s="20"/>
      <c r="OOX312" s="21"/>
      <c r="OOY312" s="20"/>
      <c r="OOZ312" s="21"/>
      <c r="OPA312" s="20"/>
      <c r="OPB312" s="21"/>
      <c r="OPC312" s="20"/>
      <c r="OPD312" s="21"/>
      <c r="OPE312" s="29"/>
      <c r="OPF312" s="18"/>
      <c r="OPG312" s="19"/>
      <c r="OPH312" s="20"/>
      <c r="OPI312" s="21"/>
      <c r="OPJ312" s="20"/>
      <c r="OPK312" s="21"/>
      <c r="OPL312" s="20"/>
      <c r="OPM312" s="21"/>
      <c r="OPN312" s="20"/>
      <c r="OPO312" s="21"/>
      <c r="OPP312" s="20"/>
      <c r="OPQ312" s="21"/>
      <c r="OPR312" s="20"/>
      <c r="OPS312" s="21"/>
      <c r="OPT312" s="29"/>
      <c r="OPU312" s="18"/>
      <c r="OPV312" s="19"/>
      <c r="OPW312" s="20"/>
      <c r="OPX312" s="21"/>
      <c r="OPY312" s="20"/>
      <c r="OPZ312" s="21"/>
      <c r="OQA312" s="20"/>
      <c r="OQB312" s="21"/>
      <c r="OQC312" s="20"/>
      <c r="OQD312" s="21"/>
      <c r="OQE312" s="20"/>
      <c r="OQF312" s="21"/>
      <c r="OQG312" s="20"/>
      <c r="OQH312" s="21"/>
      <c r="OQI312" s="29"/>
      <c r="OQJ312" s="18"/>
      <c r="OQK312" s="19"/>
      <c r="OQL312" s="20"/>
      <c r="OQM312" s="21"/>
      <c r="OQN312" s="20"/>
      <c r="OQO312" s="21"/>
      <c r="OQP312" s="20"/>
      <c r="OQQ312" s="21"/>
      <c r="OQR312" s="20"/>
      <c r="OQS312" s="21"/>
      <c r="OQT312" s="20"/>
      <c r="OQU312" s="21"/>
      <c r="OQV312" s="20"/>
      <c r="OQW312" s="21"/>
      <c r="OQX312" s="29"/>
      <c r="OQY312" s="18"/>
      <c r="OQZ312" s="19"/>
      <c r="ORA312" s="20"/>
      <c r="ORB312" s="21"/>
      <c r="ORC312" s="20"/>
      <c r="ORD312" s="21"/>
      <c r="ORE312" s="20"/>
      <c r="ORF312" s="21"/>
      <c r="ORG312" s="20"/>
      <c r="ORH312" s="21"/>
      <c r="ORI312" s="20"/>
      <c r="ORJ312" s="21"/>
      <c r="ORK312" s="20"/>
      <c r="ORL312" s="21"/>
      <c r="ORM312" s="29"/>
      <c r="ORN312" s="18"/>
      <c r="ORO312" s="19"/>
      <c r="ORP312" s="20"/>
      <c r="ORQ312" s="21"/>
      <c r="ORR312" s="20"/>
      <c r="ORS312" s="21"/>
      <c r="ORT312" s="20"/>
      <c r="ORU312" s="21"/>
      <c r="ORV312" s="20"/>
      <c r="ORW312" s="21"/>
      <c r="ORX312" s="20"/>
      <c r="ORY312" s="21"/>
      <c r="ORZ312" s="20"/>
      <c r="OSA312" s="21"/>
      <c r="OSB312" s="29"/>
      <c r="OSC312" s="18"/>
      <c r="OSD312" s="19"/>
      <c r="OSE312" s="20"/>
      <c r="OSF312" s="21"/>
      <c r="OSG312" s="20"/>
      <c r="OSH312" s="21"/>
      <c r="OSI312" s="20"/>
      <c r="OSJ312" s="21"/>
      <c r="OSK312" s="20"/>
      <c r="OSL312" s="21"/>
      <c r="OSM312" s="20"/>
      <c r="OSN312" s="21"/>
      <c r="OSO312" s="20"/>
      <c r="OSP312" s="21"/>
      <c r="OSQ312" s="29"/>
      <c r="OSR312" s="18"/>
      <c r="OSS312" s="19"/>
      <c r="OST312" s="20"/>
      <c r="OSU312" s="21"/>
      <c r="OSV312" s="20"/>
      <c r="OSW312" s="21"/>
      <c r="OSX312" s="20"/>
      <c r="OSY312" s="21"/>
      <c r="OSZ312" s="20"/>
      <c r="OTA312" s="21"/>
      <c r="OTB312" s="20"/>
      <c r="OTC312" s="21"/>
      <c r="OTD312" s="20"/>
      <c r="OTE312" s="21"/>
      <c r="OTF312" s="29"/>
      <c r="OTG312" s="18"/>
      <c r="OTH312" s="19"/>
      <c r="OTI312" s="20"/>
      <c r="OTJ312" s="21"/>
      <c r="OTK312" s="20"/>
      <c r="OTL312" s="21"/>
      <c r="OTM312" s="20"/>
      <c r="OTN312" s="21"/>
      <c r="OTO312" s="20"/>
      <c r="OTP312" s="21"/>
      <c r="OTQ312" s="20"/>
      <c r="OTR312" s="21"/>
      <c r="OTS312" s="20"/>
      <c r="OTT312" s="21"/>
      <c r="OTU312" s="29"/>
      <c r="OTV312" s="18"/>
      <c r="OTW312" s="19"/>
      <c r="OTX312" s="20"/>
      <c r="OTY312" s="21"/>
      <c r="OTZ312" s="20"/>
      <c r="OUA312" s="21"/>
      <c r="OUB312" s="20"/>
      <c r="OUC312" s="21"/>
      <c r="OUD312" s="20"/>
      <c r="OUE312" s="21"/>
      <c r="OUF312" s="20"/>
      <c r="OUG312" s="21"/>
      <c r="OUH312" s="20"/>
      <c r="OUI312" s="21"/>
      <c r="OUJ312" s="29"/>
      <c r="OUK312" s="18"/>
      <c r="OUL312" s="19"/>
      <c r="OUM312" s="20"/>
      <c r="OUN312" s="21"/>
      <c r="OUO312" s="20"/>
      <c r="OUP312" s="21"/>
      <c r="OUQ312" s="20"/>
      <c r="OUR312" s="21"/>
      <c r="OUS312" s="20"/>
      <c r="OUT312" s="21"/>
      <c r="OUU312" s="20"/>
      <c r="OUV312" s="21"/>
      <c r="OUW312" s="20"/>
      <c r="OUX312" s="21"/>
      <c r="OUY312" s="29"/>
      <c r="OUZ312" s="18"/>
      <c r="OVA312" s="19"/>
      <c r="OVB312" s="20"/>
      <c r="OVC312" s="21"/>
      <c r="OVD312" s="20"/>
      <c r="OVE312" s="21"/>
      <c r="OVF312" s="20"/>
      <c r="OVG312" s="21"/>
      <c r="OVH312" s="20"/>
      <c r="OVI312" s="21"/>
      <c r="OVJ312" s="20"/>
      <c r="OVK312" s="21"/>
      <c r="OVL312" s="20"/>
      <c r="OVM312" s="21"/>
      <c r="OVN312" s="29"/>
      <c r="OVO312" s="18"/>
      <c r="OVP312" s="19"/>
      <c r="OVQ312" s="20"/>
      <c r="OVR312" s="21"/>
      <c r="OVS312" s="20"/>
      <c r="OVT312" s="21"/>
      <c r="OVU312" s="20"/>
      <c r="OVV312" s="21"/>
      <c r="OVW312" s="20"/>
      <c r="OVX312" s="21"/>
      <c r="OVY312" s="20"/>
      <c r="OVZ312" s="21"/>
      <c r="OWA312" s="20"/>
      <c r="OWB312" s="21"/>
      <c r="OWC312" s="29"/>
      <c r="OWD312" s="18"/>
      <c r="OWE312" s="19"/>
      <c r="OWF312" s="20"/>
      <c r="OWG312" s="21"/>
      <c r="OWH312" s="20"/>
      <c r="OWI312" s="21"/>
      <c r="OWJ312" s="20"/>
      <c r="OWK312" s="21"/>
      <c r="OWL312" s="20"/>
      <c r="OWM312" s="21"/>
      <c r="OWN312" s="20"/>
      <c r="OWO312" s="21"/>
      <c r="OWP312" s="20"/>
      <c r="OWQ312" s="21"/>
      <c r="OWR312" s="29"/>
      <c r="OWS312" s="18"/>
      <c r="OWT312" s="19"/>
      <c r="OWU312" s="20"/>
      <c r="OWV312" s="21"/>
      <c r="OWW312" s="20"/>
      <c r="OWX312" s="21"/>
      <c r="OWY312" s="20"/>
      <c r="OWZ312" s="21"/>
      <c r="OXA312" s="20"/>
      <c r="OXB312" s="21"/>
      <c r="OXC312" s="20"/>
      <c r="OXD312" s="21"/>
      <c r="OXE312" s="20"/>
      <c r="OXF312" s="21"/>
      <c r="OXG312" s="29"/>
      <c r="OXH312" s="18"/>
      <c r="OXI312" s="19"/>
      <c r="OXJ312" s="20"/>
      <c r="OXK312" s="21"/>
      <c r="OXL312" s="20"/>
      <c r="OXM312" s="21"/>
      <c r="OXN312" s="20"/>
      <c r="OXO312" s="21"/>
      <c r="OXP312" s="20"/>
      <c r="OXQ312" s="21"/>
      <c r="OXR312" s="20"/>
      <c r="OXS312" s="21"/>
      <c r="OXT312" s="20"/>
      <c r="OXU312" s="21"/>
      <c r="OXV312" s="29"/>
      <c r="OXW312" s="18"/>
      <c r="OXX312" s="19"/>
      <c r="OXY312" s="20"/>
      <c r="OXZ312" s="21"/>
      <c r="OYA312" s="20"/>
      <c r="OYB312" s="21"/>
      <c r="OYC312" s="20"/>
      <c r="OYD312" s="21"/>
      <c r="OYE312" s="20"/>
      <c r="OYF312" s="21"/>
      <c r="OYG312" s="20"/>
      <c r="OYH312" s="21"/>
      <c r="OYI312" s="20"/>
      <c r="OYJ312" s="21"/>
      <c r="OYK312" s="29"/>
      <c r="OYL312" s="18"/>
      <c r="OYM312" s="19"/>
      <c r="OYN312" s="20"/>
      <c r="OYO312" s="21"/>
      <c r="OYP312" s="20"/>
      <c r="OYQ312" s="21"/>
      <c r="OYR312" s="20"/>
      <c r="OYS312" s="21"/>
      <c r="OYT312" s="20"/>
      <c r="OYU312" s="21"/>
      <c r="OYV312" s="20"/>
      <c r="OYW312" s="21"/>
      <c r="OYX312" s="20"/>
      <c r="OYY312" s="21"/>
      <c r="OYZ312" s="29"/>
      <c r="OZA312" s="18"/>
      <c r="OZB312" s="19"/>
      <c r="OZC312" s="20"/>
      <c r="OZD312" s="21"/>
      <c r="OZE312" s="20"/>
      <c r="OZF312" s="21"/>
      <c r="OZG312" s="20"/>
      <c r="OZH312" s="21"/>
      <c r="OZI312" s="20"/>
      <c r="OZJ312" s="21"/>
      <c r="OZK312" s="20"/>
      <c r="OZL312" s="21"/>
      <c r="OZM312" s="20"/>
      <c r="OZN312" s="21"/>
      <c r="OZO312" s="29"/>
      <c r="OZP312" s="18"/>
      <c r="OZQ312" s="19"/>
      <c r="OZR312" s="20"/>
      <c r="OZS312" s="21"/>
      <c r="OZT312" s="20"/>
      <c r="OZU312" s="21"/>
      <c r="OZV312" s="20"/>
      <c r="OZW312" s="21"/>
      <c r="OZX312" s="20"/>
      <c r="OZY312" s="21"/>
      <c r="OZZ312" s="20"/>
      <c r="PAA312" s="21"/>
      <c r="PAB312" s="20"/>
      <c r="PAC312" s="21"/>
      <c r="PAD312" s="29"/>
      <c r="PAE312" s="18"/>
      <c r="PAF312" s="19"/>
      <c r="PAG312" s="20"/>
      <c r="PAH312" s="21"/>
      <c r="PAI312" s="20"/>
      <c r="PAJ312" s="21"/>
      <c r="PAK312" s="20"/>
      <c r="PAL312" s="21"/>
      <c r="PAM312" s="20"/>
      <c r="PAN312" s="21"/>
      <c r="PAO312" s="20"/>
      <c r="PAP312" s="21"/>
      <c r="PAQ312" s="20"/>
      <c r="PAR312" s="21"/>
      <c r="PAS312" s="29"/>
      <c r="PAT312" s="18"/>
      <c r="PAU312" s="19"/>
      <c r="PAV312" s="20"/>
      <c r="PAW312" s="21"/>
      <c r="PAX312" s="20"/>
      <c r="PAY312" s="21"/>
      <c r="PAZ312" s="20"/>
      <c r="PBA312" s="21"/>
      <c r="PBB312" s="20"/>
      <c r="PBC312" s="21"/>
      <c r="PBD312" s="20"/>
      <c r="PBE312" s="21"/>
      <c r="PBF312" s="20"/>
      <c r="PBG312" s="21"/>
      <c r="PBH312" s="29"/>
      <c r="PBI312" s="18"/>
      <c r="PBJ312" s="19"/>
      <c r="PBK312" s="20"/>
      <c r="PBL312" s="21"/>
      <c r="PBM312" s="20"/>
      <c r="PBN312" s="21"/>
      <c r="PBO312" s="20"/>
      <c r="PBP312" s="21"/>
      <c r="PBQ312" s="20"/>
      <c r="PBR312" s="21"/>
      <c r="PBS312" s="20"/>
      <c r="PBT312" s="21"/>
      <c r="PBU312" s="20"/>
      <c r="PBV312" s="21"/>
      <c r="PBW312" s="29"/>
      <c r="PBX312" s="18"/>
      <c r="PBY312" s="19"/>
      <c r="PBZ312" s="20"/>
      <c r="PCA312" s="21"/>
      <c r="PCB312" s="20"/>
      <c r="PCC312" s="21"/>
      <c r="PCD312" s="20"/>
      <c r="PCE312" s="21"/>
      <c r="PCF312" s="20"/>
      <c r="PCG312" s="21"/>
      <c r="PCH312" s="20"/>
      <c r="PCI312" s="21"/>
      <c r="PCJ312" s="20"/>
      <c r="PCK312" s="21"/>
      <c r="PCL312" s="29"/>
      <c r="PCM312" s="18"/>
      <c r="PCN312" s="19"/>
      <c r="PCO312" s="20"/>
      <c r="PCP312" s="21"/>
      <c r="PCQ312" s="20"/>
      <c r="PCR312" s="21"/>
      <c r="PCS312" s="20"/>
      <c r="PCT312" s="21"/>
      <c r="PCU312" s="20"/>
      <c r="PCV312" s="21"/>
      <c r="PCW312" s="20"/>
      <c r="PCX312" s="21"/>
      <c r="PCY312" s="20"/>
      <c r="PCZ312" s="21"/>
      <c r="PDA312" s="29"/>
      <c r="PDB312" s="18"/>
      <c r="PDC312" s="19"/>
      <c r="PDD312" s="20"/>
      <c r="PDE312" s="21"/>
      <c r="PDF312" s="20"/>
      <c r="PDG312" s="21"/>
      <c r="PDH312" s="20"/>
      <c r="PDI312" s="21"/>
      <c r="PDJ312" s="20"/>
      <c r="PDK312" s="21"/>
      <c r="PDL312" s="20"/>
      <c r="PDM312" s="21"/>
      <c r="PDN312" s="20"/>
      <c r="PDO312" s="21"/>
      <c r="PDP312" s="29"/>
      <c r="PDQ312" s="18"/>
      <c r="PDR312" s="19"/>
      <c r="PDS312" s="20"/>
      <c r="PDT312" s="21"/>
      <c r="PDU312" s="20"/>
      <c r="PDV312" s="21"/>
      <c r="PDW312" s="20"/>
      <c r="PDX312" s="21"/>
      <c r="PDY312" s="20"/>
      <c r="PDZ312" s="21"/>
      <c r="PEA312" s="20"/>
      <c r="PEB312" s="21"/>
      <c r="PEC312" s="20"/>
      <c r="PED312" s="21"/>
      <c r="PEE312" s="29"/>
      <c r="PEF312" s="18"/>
      <c r="PEG312" s="19"/>
      <c r="PEH312" s="20"/>
      <c r="PEI312" s="21"/>
      <c r="PEJ312" s="20"/>
      <c r="PEK312" s="21"/>
      <c r="PEL312" s="20"/>
      <c r="PEM312" s="21"/>
      <c r="PEN312" s="20"/>
      <c r="PEO312" s="21"/>
      <c r="PEP312" s="20"/>
      <c r="PEQ312" s="21"/>
      <c r="PER312" s="20"/>
      <c r="PES312" s="21"/>
      <c r="PET312" s="29"/>
      <c r="PEU312" s="18"/>
      <c r="PEV312" s="19"/>
      <c r="PEW312" s="20"/>
      <c r="PEX312" s="21"/>
      <c r="PEY312" s="20"/>
      <c r="PEZ312" s="21"/>
      <c r="PFA312" s="20"/>
      <c r="PFB312" s="21"/>
      <c r="PFC312" s="20"/>
      <c r="PFD312" s="21"/>
      <c r="PFE312" s="20"/>
      <c r="PFF312" s="21"/>
      <c r="PFG312" s="20"/>
      <c r="PFH312" s="21"/>
      <c r="PFI312" s="29"/>
      <c r="PFJ312" s="18"/>
      <c r="PFK312" s="19"/>
      <c r="PFL312" s="20"/>
      <c r="PFM312" s="21"/>
      <c r="PFN312" s="20"/>
      <c r="PFO312" s="21"/>
      <c r="PFP312" s="20"/>
      <c r="PFQ312" s="21"/>
      <c r="PFR312" s="20"/>
      <c r="PFS312" s="21"/>
      <c r="PFT312" s="20"/>
      <c r="PFU312" s="21"/>
      <c r="PFV312" s="20"/>
      <c r="PFW312" s="21"/>
      <c r="PFX312" s="29"/>
      <c r="PFY312" s="18"/>
      <c r="PFZ312" s="19"/>
      <c r="PGA312" s="20"/>
      <c r="PGB312" s="21"/>
      <c r="PGC312" s="20"/>
      <c r="PGD312" s="21"/>
      <c r="PGE312" s="20"/>
      <c r="PGF312" s="21"/>
      <c r="PGG312" s="20"/>
      <c r="PGH312" s="21"/>
      <c r="PGI312" s="20"/>
      <c r="PGJ312" s="21"/>
      <c r="PGK312" s="20"/>
      <c r="PGL312" s="21"/>
      <c r="PGM312" s="29"/>
      <c r="PGN312" s="18"/>
      <c r="PGO312" s="19"/>
      <c r="PGP312" s="20"/>
      <c r="PGQ312" s="21"/>
      <c r="PGR312" s="20"/>
      <c r="PGS312" s="21"/>
      <c r="PGT312" s="20"/>
      <c r="PGU312" s="21"/>
      <c r="PGV312" s="20"/>
      <c r="PGW312" s="21"/>
      <c r="PGX312" s="20"/>
      <c r="PGY312" s="21"/>
      <c r="PGZ312" s="20"/>
      <c r="PHA312" s="21"/>
      <c r="PHB312" s="29"/>
      <c r="PHC312" s="18"/>
      <c r="PHD312" s="19"/>
      <c r="PHE312" s="20"/>
      <c r="PHF312" s="21"/>
      <c r="PHG312" s="20"/>
      <c r="PHH312" s="21"/>
      <c r="PHI312" s="20"/>
      <c r="PHJ312" s="21"/>
      <c r="PHK312" s="20"/>
      <c r="PHL312" s="21"/>
      <c r="PHM312" s="20"/>
      <c r="PHN312" s="21"/>
      <c r="PHO312" s="20"/>
      <c r="PHP312" s="21"/>
      <c r="PHQ312" s="29"/>
      <c r="PHR312" s="18"/>
      <c r="PHS312" s="19"/>
      <c r="PHT312" s="20"/>
      <c r="PHU312" s="21"/>
      <c r="PHV312" s="20"/>
      <c r="PHW312" s="21"/>
      <c r="PHX312" s="20"/>
      <c r="PHY312" s="21"/>
      <c r="PHZ312" s="20"/>
      <c r="PIA312" s="21"/>
      <c r="PIB312" s="20"/>
      <c r="PIC312" s="21"/>
      <c r="PID312" s="20"/>
      <c r="PIE312" s="21"/>
      <c r="PIF312" s="29"/>
      <c r="PIG312" s="18"/>
      <c r="PIH312" s="19"/>
      <c r="PII312" s="20"/>
      <c r="PIJ312" s="21"/>
      <c r="PIK312" s="20"/>
      <c r="PIL312" s="21"/>
      <c r="PIM312" s="20"/>
      <c r="PIN312" s="21"/>
      <c r="PIO312" s="20"/>
      <c r="PIP312" s="21"/>
      <c r="PIQ312" s="20"/>
      <c r="PIR312" s="21"/>
      <c r="PIS312" s="20"/>
      <c r="PIT312" s="21"/>
      <c r="PIU312" s="29"/>
      <c r="PIV312" s="18"/>
      <c r="PIW312" s="19"/>
      <c r="PIX312" s="20"/>
      <c r="PIY312" s="21"/>
      <c r="PIZ312" s="20"/>
      <c r="PJA312" s="21"/>
      <c r="PJB312" s="20"/>
      <c r="PJC312" s="21"/>
      <c r="PJD312" s="20"/>
      <c r="PJE312" s="21"/>
      <c r="PJF312" s="20"/>
      <c r="PJG312" s="21"/>
      <c r="PJH312" s="20"/>
      <c r="PJI312" s="21"/>
      <c r="PJJ312" s="29"/>
      <c r="PJK312" s="18"/>
      <c r="PJL312" s="19"/>
      <c r="PJM312" s="20"/>
      <c r="PJN312" s="21"/>
      <c r="PJO312" s="20"/>
      <c r="PJP312" s="21"/>
      <c r="PJQ312" s="20"/>
      <c r="PJR312" s="21"/>
      <c r="PJS312" s="20"/>
      <c r="PJT312" s="21"/>
      <c r="PJU312" s="20"/>
      <c r="PJV312" s="21"/>
      <c r="PJW312" s="20"/>
      <c r="PJX312" s="21"/>
      <c r="PJY312" s="29"/>
      <c r="PJZ312" s="18"/>
      <c r="PKA312" s="19"/>
      <c r="PKB312" s="20"/>
      <c r="PKC312" s="21"/>
      <c r="PKD312" s="20"/>
      <c r="PKE312" s="21"/>
      <c r="PKF312" s="20"/>
      <c r="PKG312" s="21"/>
      <c r="PKH312" s="20"/>
      <c r="PKI312" s="21"/>
      <c r="PKJ312" s="20"/>
      <c r="PKK312" s="21"/>
      <c r="PKL312" s="20"/>
      <c r="PKM312" s="21"/>
      <c r="PKN312" s="29"/>
      <c r="PKO312" s="18"/>
      <c r="PKP312" s="19"/>
      <c r="PKQ312" s="20"/>
      <c r="PKR312" s="21"/>
      <c r="PKS312" s="20"/>
      <c r="PKT312" s="21"/>
      <c r="PKU312" s="20"/>
      <c r="PKV312" s="21"/>
      <c r="PKW312" s="20"/>
      <c r="PKX312" s="21"/>
      <c r="PKY312" s="20"/>
      <c r="PKZ312" s="21"/>
      <c r="PLA312" s="20"/>
      <c r="PLB312" s="21"/>
      <c r="PLC312" s="29"/>
      <c r="PLD312" s="18"/>
      <c r="PLE312" s="19"/>
      <c r="PLF312" s="20"/>
      <c r="PLG312" s="21"/>
      <c r="PLH312" s="20"/>
      <c r="PLI312" s="21"/>
      <c r="PLJ312" s="20"/>
      <c r="PLK312" s="21"/>
      <c r="PLL312" s="20"/>
      <c r="PLM312" s="21"/>
      <c r="PLN312" s="20"/>
      <c r="PLO312" s="21"/>
      <c r="PLP312" s="20"/>
      <c r="PLQ312" s="21"/>
      <c r="PLR312" s="29"/>
      <c r="PLS312" s="18"/>
      <c r="PLT312" s="19"/>
      <c r="PLU312" s="20"/>
      <c r="PLV312" s="21"/>
      <c r="PLW312" s="20"/>
      <c r="PLX312" s="21"/>
      <c r="PLY312" s="20"/>
      <c r="PLZ312" s="21"/>
      <c r="PMA312" s="20"/>
      <c r="PMB312" s="21"/>
      <c r="PMC312" s="20"/>
      <c r="PMD312" s="21"/>
      <c r="PME312" s="20"/>
      <c r="PMF312" s="21"/>
      <c r="PMG312" s="29"/>
      <c r="PMH312" s="18"/>
      <c r="PMI312" s="19"/>
      <c r="PMJ312" s="20"/>
      <c r="PMK312" s="21"/>
      <c r="PML312" s="20"/>
      <c r="PMM312" s="21"/>
      <c r="PMN312" s="20"/>
      <c r="PMO312" s="21"/>
      <c r="PMP312" s="20"/>
      <c r="PMQ312" s="21"/>
      <c r="PMR312" s="20"/>
      <c r="PMS312" s="21"/>
      <c r="PMT312" s="20"/>
      <c r="PMU312" s="21"/>
      <c r="PMV312" s="29"/>
      <c r="PMW312" s="18"/>
      <c r="PMX312" s="19"/>
      <c r="PMY312" s="20"/>
      <c r="PMZ312" s="21"/>
      <c r="PNA312" s="20"/>
      <c r="PNB312" s="21"/>
      <c r="PNC312" s="20"/>
      <c r="PND312" s="21"/>
      <c r="PNE312" s="20"/>
      <c r="PNF312" s="21"/>
      <c r="PNG312" s="20"/>
      <c r="PNH312" s="21"/>
      <c r="PNI312" s="20"/>
      <c r="PNJ312" s="21"/>
      <c r="PNK312" s="29"/>
      <c r="PNL312" s="18"/>
      <c r="PNM312" s="19"/>
      <c r="PNN312" s="20"/>
      <c r="PNO312" s="21"/>
      <c r="PNP312" s="20"/>
      <c r="PNQ312" s="21"/>
      <c r="PNR312" s="20"/>
      <c r="PNS312" s="21"/>
      <c r="PNT312" s="20"/>
      <c r="PNU312" s="21"/>
      <c r="PNV312" s="20"/>
      <c r="PNW312" s="21"/>
      <c r="PNX312" s="20"/>
      <c r="PNY312" s="21"/>
      <c r="PNZ312" s="29"/>
      <c r="POA312" s="18"/>
      <c r="POB312" s="19"/>
      <c r="POC312" s="20"/>
      <c r="POD312" s="21"/>
      <c r="POE312" s="20"/>
      <c r="POF312" s="21"/>
      <c r="POG312" s="20"/>
      <c r="POH312" s="21"/>
      <c r="POI312" s="20"/>
      <c r="POJ312" s="21"/>
      <c r="POK312" s="20"/>
      <c r="POL312" s="21"/>
      <c r="POM312" s="20"/>
      <c r="PON312" s="21"/>
      <c r="POO312" s="29"/>
      <c r="POP312" s="18"/>
      <c r="POQ312" s="19"/>
      <c r="POR312" s="20"/>
      <c r="POS312" s="21"/>
      <c r="POT312" s="20"/>
      <c r="POU312" s="21"/>
      <c r="POV312" s="20"/>
      <c r="POW312" s="21"/>
      <c r="POX312" s="20"/>
      <c r="POY312" s="21"/>
      <c r="POZ312" s="20"/>
      <c r="PPA312" s="21"/>
      <c r="PPB312" s="20"/>
      <c r="PPC312" s="21"/>
      <c r="PPD312" s="29"/>
      <c r="PPE312" s="18"/>
      <c r="PPF312" s="19"/>
      <c r="PPG312" s="20"/>
      <c r="PPH312" s="21"/>
      <c r="PPI312" s="20"/>
      <c r="PPJ312" s="21"/>
      <c r="PPK312" s="20"/>
      <c r="PPL312" s="21"/>
      <c r="PPM312" s="20"/>
      <c r="PPN312" s="21"/>
      <c r="PPO312" s="20"/>
      <c r="PPP312" s="21"/>
      <c r="PPQ312" s="20"/>
      <c r="PPR312" s="21"/>
      <c r="PPS312" s="29"/>
      <c r="PPT312" s="18"/>
      <c r="PPU312" s="19"/>
      <c r="PPV312" s="20"/>
      <c r="PPW312" s="21"/>
      <c r="PPX312" s="20"/>
      <c r="PPY312" s="21"/>
      <c r="PPZ312" s="20"/>
      <c r="PQA312" s="21"/>
      <c r="PQB312" s="20"/>
      <c r="PQC312" s="21"/>
      <c r="PQD312" s="20"/>
      <c r="PQE312" s="21"/>
      <c r="PQF312" s="20"/>
      <c r="PQG312" s="21"/>
      <c r="PQH312" s="29"/>
      <c r="PQI312" s="18"/>
      <c r="PQJ312" s="19"/>
      <c r="PQK312" s="20"/>
      <c r="PQL312" s="21"/>
      <c r="PQM312" s="20"/>
      <c r="PQN312" s="21"/>
      <c r="PQO312" s="20"/>
      <c r="PQP312" s="21"/>
      <c r="PQQ312" s="20"/>
      <c r="PQR312" s="21"/>
      <c r="PQS312" s="20"/>
      <c r="PQT312" s="21"/>
      <c r="PQU312" s="20"/>
      <c r="PQV312" s="21"/>
      <c r="PQW312" s="29"/>
      <c r="PQX312" s="18"/>
      <c r="PQY312" s="19"/>
      <c r="PQZ312" s="20"/>
      <c r="PRA312" s="21"/>
      <c r="PRB312" s="20"/>
      <c r="PRC312" s="21"/>
      <c r="PRD312" s="20"/>
      <c r="PRE312" s="21"/>
      <c r="PRF312" s="20"/>
      <c r="PRG312" s="21"/>
      <c r="PRH312" s="20"/>
      <c r="PRI312" s="21"/>
      <c r="PRJ312" s="20"/>
      <c r="PRK312" s="21"/>
      <c r="PRL312" s="29"/>
      <c r="PRM312" s="18"/>
      <c r="PRN312" s="19"/>
      <c r="PRO312" s="20"/>
      <c r="PRP312" s="21"/>
      <c r="PRQ312" s="20"/>
      <c r="PRR312" s="21"/>
      <c r="PRS312" s="20"/>
      <c r="PRT312" s="21"/>
      <c r="PRU312" s="20"/>
      <c r="PRV312" s="21"/>
      <c r="PRW312" s="20"/>
      <c r="PRX312" s="21"/>
      <c r="PRY312" s="20"/>
      <c r="PRZ312" s="21"/>
      <c r="PSA312" s="29"/>
      <c r="PSB312" s="18"/>
      <c r="PSC312" s="19"/>
      <c r="PSD312" s="20"/>
      <c r="PSE312" s="21"/>
      <c r="PSF312" s="20"/>
      <c r="PSG312" s="21"/>
      <c r="PSH312" s="20"/>
      <c r="PSI312" s="21"/>
      <c r="PSJ312" s="20"/>
      <c r="PSK312" s="21"/>
      <c r="PSL312" s="20"/>
      <c r="PSM312" s="21"/>
      <c r="PSN312" s="20"/>
      <c r="PSO312" s="21"/>
      <c r="PSP312" s="29"/>
      <c r="PSQ312" s="18"/>
      <c r="PSR312" s="19"/>
      <c r="PSS312" s="20"/>
      <c r="PST312" s="21"/>
      <c r="PSU312" s="20"/>
      <c r="PSV312" s="21"/>
      <c r="PSW312" s="20"/>
      <c r="PSX312" s="21"/>
      <c r="PSY312" s="20"/>
      <c r="PSZ312" s="21"/>
      <c r="PTA312" s="20"/>
      <c r="PTB312" s="21"/>
      <c r="PTC312" s="20"/>
      <c r="PTD312" s="21"/>
      <c r="PTE312" s="29"/>
      <c r="PTF312" s="18"/>
      <c r="PTG312" s="19"/>
      <c r="PTH312" s="20"/>
      <c r="PTI312" s="21"/>
      <c r="PTJ312" s="20"/>
      <c r="PTK312" s="21"/>
      <c r="PTL312" s="20"/>
      <c r="PTM312" s="21"/>
      <c r="PTN312" s="20"/>
      <c r="PTO312" s="21"/>
      <c r="PTP312" s="20"/>
      <c r="PTQ312" s="21"/>
      <c r="PTR312" s="20"/>
      <c r="PTS312" s="21"/>
      <c r="PTT312" s="29"/>
      <c r="PTU312" s="18"/>
      <c r="PTV312" s="19"/>
      <c r="PTW312" s="20"/>
      <c r="PTX312" s="21"/>
      <c r="PTY312" s="20"/>
      <c r="PTZ312" s="21"/>
      <c r="PUA312" s="20"/>
      <c r="PUB312" s="21"/>
      <c r="PUC312" s="20"/>
      <c r="PUD312" s="21"/>
      <c r="PUE312" s="20"/>
      <c r="PUF312" s="21"/>
      <c r="PUG312" s="20"/>
      <c r="PUH312" s="21"/>
      <c r="PUI312" s="29"/>
      <c r="PUJ312" s="18"/>
      <c r="PUK312" s="19"/>
      <c r="PUL312" s="20"/>
      <c r="PUM312" s="21"/>
      <c r="PUN312" s="20"/>
      <c r="PUO312" s="21"/>
      <c r="PUP312" s="20"/>
      <c r="PUQ312" s="21"/>
      <c r="PUR312" s="20"/>
      <c r="PUS312" s="21"/>
      <c r="PUT312" s="20"/>
      <c r="PUU312" s="21"/>
      <c r="PUV312" s="20"/>
      <c r="PUW312" s="21"/>
      <c r="PUX312" s="29"/>
      <c r="PUY312" s="18"/>
      <c r="PUZ312" s="19"/>
      <c r="PVA312" s="20"/>
      <c r="PVB312" s="21"/>
      <c r="PVC312" s="20"/>
      <c r="PVD312" s="21"/>
      <c r="PVE312" s="20"/>
      <c r="PVF312" s="21"/>
      <c r="PVG312" s="20"/>
      <c r="PVH312" s="21"/>
      <c r="PVI312" s="20"/>
      <c r="PVJ312" s="21"/>
      <c r="PVK312" s="20"/>
      <c r="PVL312" s="21"/>
      <c r="PVM312" s="29"/>
      <c r="PVN312" s="18"/>
      <c r="PVO312" s="19"/>
      <c r="PVP312" s="20"/>
      <c r="PVQ312" s="21"/>
      <c r="PVR312" s="20"/>
      <c r="PVS312" s="21"/>
      <c r="PVT312" s="20"/>
      <c r="PVU312" s="21"/>
      <c r="PVV312" s="20"/>
      <c r="PVW312" s="21"/>
      <c r="PVX312" s="20"/>
      <c r="PVY312" s="21"/>
      <c r="PVZ312" s="20"/>
      <c r="PWA312" s="21"/>
      <c r="PWB312" s="29"/>
      <c r="PWC312" s="18"/>
      <c r="PWD312" s="19"/>
      <c r="PWE312" s="20"/>
      <c r="PWF312" s="21"/>
      <c r="PWG312" s="20"/>
      <c r="PWH312" s="21"/>
      <c r="PWI312" s="20"/>
      <c r="PWJ312" s="21"/>
      <c r="PWK312" s="20"/>
      <c r="PWL312" s="21"/>
      <c r="PWM312" s="20"/>
      <c r="PWN312" s="21"/>
      <c r="PWO312" s="20"/>
      <c r="PWP312" s="21"/>
      <c r="PWQ312" s="29"/>
      <c r="PWR312" s="18"/>
      <c r="PWS312" s="19"/>
      <c r="PWT312" s="20"/>
      <c r="PWU312" s="21"/>
      <c r="PWV312" s="20"/>
      <c r="PWW312" s="21"/>
      <c r="PWX312" s="20"/>
      <c r="PWY312" s="21"/>
      <c r="PWZ312" s="20"/>
      <c r="PXA312" s="21"/>
      <c r="PXB312" s="20"/>
      <c r="PXC312" s="21"/>
      <c r="PXD312" s="20"/>
      <c r="PXE312" s="21"/>
      <c r="PXF312" s="29"/>
      <c r="PXG312" s="18"/>
      <c r="PXH312" s="19"/>
      <c r="PXI312" s="20"/>
      <c r="PXJ312" s="21"/>
      <c r="PXK312" s="20"/>
      <c r="PXL312" s="21"/>
      <c r="PXM312" s="20"/>
      <c r="PXN312" s="21"/>
      <c r="PXO312" s="20"/>
      <c r="PXP312" s="21"/>
      <c r="PXQ312" s="20"/>
      <c r="PXR312" s="21"/>
      <c r="PXS312" s="20"/>
      <c r="PXT312" s="21"/>
      <c r="PXU312" s="29"/>
      <c r="PXV312" s="18"/>
      <c r="PXW312" s="19"/>
      <c r="PXX312" s="20"/>
      <c r="PXY312" s="21"/>
      <c r="PXZ312" s="20"/>
      <c r="PYA312" s="21"/>
      <c r="PYB312" s="20"/>
      <c r="PYC312" s="21"/>
      <c r="PYD312" s="20"/>
      <c r="PYE312" s="21"/>
      <c r="PYF312" s="20"/>
      <c r="PYG312" s="21"/>
      <c r="PYH312" s="20"/>
      <c r="PYI312" s="21"/>
      <c r="PYJ312" s="29"/>
      <c r="PYK312" s="18"/>
      <c r="PYL312" s="19"/>
      <c r="PYM312" s="20"/>
      <c r="PYN312" s="21"/>
      <c r="PYO312" s="20"/>
      <c r="PYP312" s="21"/>
      <c r="PYQ312" s="20"/>
      <c r="PYR312" s="21"/>
      <c r="PYS312" s="20"/>
      <c r="PYT312" s="21"/>
      <c r="PYU312" s="20"/>
      <c r="PYV312" s="21"/>
      <c r="PYW312" s="20"/>
      <c r="PYX312" s="21"/>
      <c r="PYY312" s="29"/>
      <c r="PYZ312" s="18"/>
      <c r="PZA312" s="19"/>
      <c r="PZB312" s="20"/>
      <c r="PZC312" s="21"/>
      <c r="PZD312" s="20"/>
      <c r="PZE312" s="21"/>
      <c r="PZF312" s="20"/>
      <c r="PZG312" s="21"/>
      <c r="PZH312" s="20"/>
      <c r="PZI312" s="21"/>
      <c r="PZJ312" s="20"/>
      <c r="PZK312" s="21"/>
      <c r="PZL312" s="20"/>
      <c r="PZM312" s="21"/>
      <c r="PZN312" s="29"/>
      <c r="PZO312" s="18"/>
      <c r="PZP312" s="19"/>
      <c r="PZQ312" s="20"/>
      <c r="PZR312" s="21"/>
      <c r="PZS312" s="20"/>
      <c r="PZT312" s="21"/>
      <c r="PZU312" s="20"/>
      <c r="PZV312" s="21"/>
      <c r="PZW312" s="20"/>
      <c r="PZX312" s="21"/>
      <c r="PZY312" s="20"/>
      <c r="PZZ312" s="21"/>
      <c r="QAA312" s="20"/>
      <c r="QAB312" s="21"/>
      <c r="QAC312" s="29"/>
      <c r="QAD312" s="18"/>
      <c r="QAE312" s="19"/>
      <c r="QAF312" s="20"/>
      <c r="QAG312" s="21"/>
      <c r="QAH312" s="20"/>
      <c r="QAI312" s="21"/>
      <c r="QAJ312" s="20"/>
      <c r="QAK312" s="21"/>
      <c r="QAL312" s="20"/>
      <c r="QAM312" s="21"/>
      <c r="QAN312" s="20"/>
      <c r="QAO312" s="21"/>
      <c r="QAP312" s="20"/>
      <c r="QAQ312" s="21"/>
      <c r="QAR312" s="29"/>
      <c r="QAS312" s="18"/>
      <c r="QAT312" s="19"/>
      <c r="QAU312" s="20"/>
      <c r="QAV312" s="21"/>
      <c r="QAW312" s="20"/>
      <c r="QAX312" s="21"/>
      <c r="QAY312" s="20"/>
      <c r="QAZ312" s="21"/>
      <c r="QBA312" s="20"/>
      <c r="QBB312" s="21"/>
      <c r="QBC312" s="20"/>
      <c r="QBD312" s="21"/>
      <c r="QBE312" s="20"/>
      <c r="QBF312" s="21"/>
      <c r="QBG312" s="29"/>
      <c r="QBH312" s="18"/>
      <c r="QBI312" s="19"/>
      <c r="QBJ312" s="20"/>
      <c r="QBK312" s="21"/>
      <c r="QBL312" s="20"/>
      <c r="QBM312" s="21"/>
      <c r="QBN312" s="20"/>
      <c r="QBO312" s="21"/>
      <c r="QBP312" s="20"/>
      <c r="QBQ312" s="21"/>
      <c r="QBR312" s="20"/>
      <c r="QBS312" s="21"/>
      <c r="QBT312" s="20"/>
      <c r="QBU312" s="21"/>
      <c r="QBV312" s="29"/>
      <c r="QBW312" s="18"/>
      <c r="QBX312" s="19"/>
      <c r="QBY312" s="20"/>
      <c r="QBZ312" s="21"/>
      <c r="QCA312" s="20"/>
      <c r="QCB312" s="21"/>
      <c r="QCC312" s="20"/>
      <c r="QCD312" s="21"/>
      <c r="QCE312" s="20"/>
      <c r="QCF312" s="21"/>
      <c r="QCG312" s="20"/>
      <c r="QCH312" s="21"/>
      <c r="QCI312" s="20"/>
      <c r="QCJ312" s="21"/>
      <c r="QCK312" s="29"/>
      <c r="QCL312" s="18"/>
      <c r="QCM312" s="19"/>
      <c r="QCN312" s="20"/>
      <c r="QCO312" s="21"/>
      <c r="QCP312" s="20"/>
      <c r="QCQ312" s="21"/>
      <c r="QCR312" s="20"/>
      <c r="QCS312" s="21"/>
      <c r="QCT312" s="20"/>
      <c r="QCU312" s="21"/>
      <c r="QCV312" s="20"/>
      <c r="QCW312" s="21"/>
      <c r="QCX312" s="20"/>
      <c r="QCY312" s="21"/>
      <c r="QCZ312" s="29"/>
      <c r="QDA312" s="18"/>
      <c r="QDB312" s="19"/>
      <c r="QDC312" s="20"/>
      <c r="QDD312" s="21"/>
      <c r="QDE312" s="20"/>
      <c r="QDF312" s="21"/>
      <c r="QDG312" s="20"/>
      <c r="QDH312" s="21"/>
      <c r="QDI312" s="20"/>
      <c r="QDJ312" s="21"/>
      <c r="QDK312" s="20"/>
      <c r="QDL312" s="21"/>
      <c r="QDM312" s="20"/>
      <c r="QDN312" s="21"/>
      <c r="QDO312" s="29"/>
      <c r="QDP312" s="18"/>
      <c r="QDQ312" s="19"/>
      <c r="QDR312" s="20"/>
      <c r="QDS312" s="21"/>
      <c r="QDT312" s="20"/>
      <c r="QDU312" s="21"/>
      <c r="QDV312" s="20"/>
      <c r="QDW312" s="21"/>
      <c r="QDX312" s="20"/>
      <c r="QDY312" s="21"/>
      <c r="QDZ312" s="20"/>
      <c r="QEA312" s="21"/>
      <c r="QEB312" s="20"/>
      <c r="QEC312" s="21"/>
      <c r="QED312" s="29"/>
      <c r="QEE312" s="18"/>
      <c r="QEF312" s="19"/>
      <c r="QEG312" s="20"/>
      <c r="QEH312" s="21"/>
      <c r="QEI312" s="20"/>
      <c r="QEJ312" s="21"/>
      <c r="QEK312" s="20"/>
      <c r="QEL312" s="21"/>
      <c r="QEM312" s="20"/>
      <c r="QEN312" s="21"/>
      <c r="QEO312" s="20"/>
      <c r="QEP312" s="21"/>
      <c r="QEQ312" s="20"/>
      <c r="QER312" s="21"/>
      <c r="QES312" s="29"/>
      <c r="QET312" s="18"/>
      <c r="QEU312" s="19"/>
      <c r="QEV312" s="20"/>
      <c r="QEW312" s="21"/>
      <c r="QEX312" s="20"/>
      <c r="QEY312" s="21"/>
      <c r="QEZ312" s="20"/>
      <c r="QFA312" s="21"/>
      <c r="QFB312" s="20"/>
      <c r="QFC312" s="21"/>
      <c r="QFD312" s="20"/>
      <c r="QFE312" s="21"/>
      <c r="QFF312" s="20"/>
      <c r="QFG312" s="21"/>
      <c r="QFH312" s="29"/>
      <c r="QFI312" s="18"/>
      <c r="QFJ312" s="19"/>
      <c r="QFK312" s="20"/>
      <c r="QFL312" s="21"/>
      <c r="QFM312" s="20"/>
      <c r="QFN312" s="21"/>
      <c r="QFO312" s="20"/>
      <c r="QFP312" s="21"/>
      <c r="QFQ312" s="20"/>
      <c r="QFR312" s="21"/>
      <c r="QFS312" s="20"/>
      <c r="QFT312" s="21"/>
      <c r="QFU312" s="20"/>
      <c r="QFV312" s="21"/>
      <c r="QFW312" s="29"/>
      <c r="QFX312" s="18"/>
      <c r="QFY312" s="19"/>
      <c r="QFZ312" s="20"/>
      <c r="QGA312" s="21"/>
      <c r="QGB312" s="20"/>
      <c r="QGC312" s="21"/>
      <c r="QGD312" s="20"/>
      <c r="QGE312" s="21"/>
      <c r="QGF312" s="20"/>
      <c r="QGG312" s="21"/>
      <c r="QGH312" s="20"/>
      <c r="QGI312" s="21"/>
      <c r="QGJ312" s="20"/>
      <c r="QGK312" s="21"/>
      <c r="QGL312" s="29"/>
      <c r="QGM312" s="18"/>
      <c r="QGN312" s="19"/>
      <c r="QGO312" s="20"/>
      <c r="QGP312" s="21"/>
      <c r="QGQ312" s="20"/>
      <c r="QGR312" s="21"/>
      <c r="QGS312" s="20"/>
      <c r="QGT312" s="21"/>
      <c r="QGU312" s="20"/>
      <c r="QGV312" s="21"/>
      <c r="QGW312" s="20"/>
      <c r="QGX312" s="21"/>
      <c r="QGY312" s="20"/>
      <c r="QGZ312" s="21"/>
      <c r="QHA312" s="29"/>
      <c r="QHB312" s="18"/>
      <c r="QHC312" s="19"/>
      <c r="QHD312" s="20"/>
      <c r="QHE312" s="21"/>
      <c r="QHF312" s="20"/>
      <c r="QHG312" s="21"/>
      <c r="QHH312" s="20"/>
      <c r="QHI312" s="21"/>
      <c r="QHJ312" s="20"/>
      <c r="QHK312" s="21"/>
      <c r="QHL312" s="20"/>
      <c r="QHM312" s="21"/>
      <c r="QHN312" s="20"/>
      <c r="QHO312" s="21"/>
      <c r="QHP312" s="29"/>
      <c r="QHQ312" s="18"/>
      <c r="QHR312" s="19"/>
      <c r="QHS312" s="20"/>
      <c r="QHT312" s="21"/>
      <c r="QHU312" s="20"/>
      <c r="QHV312" s="21"/>
      <c r="QHW312" s="20"/>
      <c r="QHX312" s="21"/>
      <c r="QHY312" s="20"/>
      <c r="QHZ312" s="21"/>
      <c r="QIA312" s="20"/>
      <c r="QIB312" s="21"/>
      <c r="QIC312" s="20"/>
      <c r="QID312" s="21"/>
      <c r="QIE312" s="29"/>
      <c r="QIF312" s="18"/>
      <c r="QIG312" s="19"/>
      <c r="QIH312" s="20"/>
      <c r="QII312" s="21"/>
      <c r="QIJ312" s="20"/>
      <c r="QIK312" s="21"/>
      <c r="QIL312" s="20"/>
      <c r="QIM312" s="21"/>
      <c r="QIN312" s="20"/>
      <c r="QIO312" s="21"/>
      <c r="QIP312" s="20"/>
      <c r="QIQ312" s="21"/>
      <c r="QIR312" s="20"/>
      <c r="QIS312" s="21"/>
      <c r="QIT312" s="29"/>
      <c r="QIU312" s="18"/>
      <c r="QIV312" s="19"/>
      <c r="QIW312" s="20"/>
      <c r="QIX312" s="21"/>
      <c r="QIY312" s="20"/>
      <c r="QIZ312" s="21"/>
      <c r="QJA312" s="20"/>
      <c r="QJB312" s="21"/>
      <c r="QJC312" s="20"/>
      <c r="QJD312" s="21"/>
      <c r="QJE312" s="20"/>
      <c r="QJF312" s="21"/>
      <c r="QJG312" s="20"/>
      <c r="QJH312" s="21"/>
      <c r="QJI312" s="29"/>
      <c r="QJJ312" s="18"/>
      <c r="QJK312" s="19"/>
      <c r="QJL312" s="20"/>
      <c r="QJM312" s="21"/>
      <c r="QJN312" s="20"/>
      <c r="QJO312" s="21"/>
      <c r="QJP312" s="20"/>
      <c r="QJQ312" s="21"/>
      <c r="QJR312" s="20"/>
      <c r="QJS312" s="21"/>
      <c r="QJT312" s="20"/>
      <c r="QJU312" s="21"/>
      <c r="QJV312" s="20"/>
      <c r="QJW312" s="21"/>
      <c r="QJX312" s="29"/>
      <c r="QJY312" s="18"/>
      <c r="QJZ312" s="19"/>
      <c r="QKA312" s="20"/>
      <c r="QKB312" s="21"/>
      <c r="QKC312" s="20"/>
      <c r="QKD312" s="21"/>
      <c r="QKE312" s="20"/>
      <c r="QKF312" s="21"/>
      <c r="QKG312" s="20"/>
      <c r="QKH312" s="21"/>
      <c r="QKI312" s="20"/>
      <c r="QKJ312" s="21"/>
      <c r="QKK312" s="20"/>
      <c r="QKL312" s="21"/>
      <c r="QKM312" s="29"/>
      <c r="QKN312" s="18"/>
      <c r="QKO312" s="19"/>
      <c r="QKP312" s="20"/>
      <c r="QKQ312" s="21"/>
      <c r="QKR312" s="20"/>
      <c r="QKS312" s="21"/>
      <c r="QKT312" s="20"/>
      <c r="QKU312" s="21"/>
      <c r="QKV312" s="20"/>
      <c r="QKW312" s="21"/>
      <c r="QKX312" s="20"/>
      <c r="QKY312" s="21"/>
      <c r="QKZ312" s="20"/>
      <c r="QLA312" s="21"/>
      <c r="QLB312" s="29"/>
      <c r="QLC312" s="18"/>
      <c r="QLD312" s="19"/>
      <c r="QLE312" s="20"/>
      <c r="QLF312" s="21"/>
      <c r="QLG312" s="20"/>
      <c r="QLH312" s="21"/>
      <c r="QLI312" s="20"/>
      <c r="QLJ312" s="21"/>
      <c r="QLK312" s="20"/>
      <c r="QLL312" s="21"/>
      <c r="QLM312" s="20"/>
      <c r="QLN312" s="21"/>
      <c r="QLO312" s="20"/>
      <c r="QLP312" s="21"/>
      <c r="QLQ312" s="29"/>
      <c r="QLR312" s="18"/>
      <c r="QLS312" s="19"/>
      <c r="QLT312" s="20"/>
      <c r="QLU312" s="21"/>
      <c r="QLV312" s="20"/>
      <c r="QLW312" s="21"/>
      <c r="QLX312" s="20"/>
      <c r="QLY312" s="21"/>
      <c r="QLZ312" s="20"/>
      <c r="QMA312" s="21"/>
      <c r="QMB312" s="20"/>
      <c r="QMC312" s="21"/>
      <c r="QMD312" s="20"/>
      <c r="QME312" s="21"/>
      <c r="QMF312" s="29"/>
      <c r="QMG312" s="18"/>
      <c r="QMH312" s="19"/>
      <c r="QMI312" s="20"/>
      <c r="QMJ312" s="21"/>
      <c r="QMK312" s="20"/>
      <c r="QML312" s="21"/>
      <c r="QMM312" s="20"/>
      <c r="QMN312" s="21"/>
      <c r="QMO312" s="20"/>
      <c r="QMP312" s="21"/>
      <c r="QMQ312" s="20"/>
      <c r="QMR312" s="21"/>
      <c r="QMS312" s="20"/>
      <c r="QMT312" s="21"/>
      <c r="QMU312" s="29"/>
      <c r="QMV312" s="18"/>
      <c r="QMW312" s="19"/>
      <c r="QMX312" s="20"/>
      <c r="QMY312" s="21"/>
      <c r="QMZ312" s="20"/>
      <c r="QNA312" s="21"/>
      <c r="QNB312" s="20"/>
      <c r="QNC312" s="21"/>
      <c r="QND312" s="20"/>
      <c r="QNE312" s="21"/>
      <c r="QNF312" s="20"/>
      <c r="QNG312" s="21"/>
      <c r="QNH312" s="20"/>
      <c r="QNI312" s="21"/>
      <c r="QNJ312" s="29"/>
      <c r="QNK312" s="18"/>
      <c r="QNL312" s="19"/>
      <c r="QNM312" s="20"/>
      <c r="QNN312" s="21"/>
      <c r="QNO312" s="20"/>
      <c r="QNP312" s="21"/>
      <c r="QNQ312" s="20"/>
      <c r="QNR312" s="21"/>
      <c r="QNS312" s="20"/>
      <c r="QNT312" s="21"/>
      <c r="QNU312" s="20"/>
      <c r="QNV312" s="21"/>
      <c r="QNW312" s="20"/>
      <c r="QNX312" s="21"/>
      <c r="QNY312" s="29"/>
      <c r="QNZ312" s="18"/>
      <c r="QOA312" s="19"/>
      <c r="QOB312" s="20"/>
      <c r="QOC312" s="21"/>
      <c r="QOD312" s="20"/>
      <c r="QOE312" s="21"/>
      <c r="QOF312" s="20"/>
      <c r="QOG312" s="21"/>
      <c r="QOH312" s="20"/>
      <c r="QOI312" s="21"/>
      <c r="QOJ312" s="20"/>
      <c r="QOK312" s="21"/>
      <c r="QOL312" s="20"/>
      <c r="QOM312" s="21"/>
      <c r="QON312" s="29"/>
      <c r="QOO312" s="18"/>
      <c r="QOP312" s="19"/>
      <c r="QOQ312" s="20"/>
      <c r="QOR312" s="21"/>
      <c r="QOS312" s="20"/>
      <c r="QOT312" s="21"/>
      <c r="QOU312" s="20"/>
      <c r="QOV312" s="21"/>
      <c r="QOW312" s="20"/>
      <c r="QOX312" s="21"/>
      <c r="QOY312" s="20"/>
      <c r="QOZ312" s="21"/>
      <c r="QPA312" s="20"/>
      <c r="QPB312" s="21"/>
      <c r="QPC312" s="29"/>
      <c r="QPD312" s="18"/>
      <c r="QPE312" s="19"/>
      <c r="QPF312" s="20"/>
      <c r="QPG312" s="21"/>
      <c r="QPH312" s="20"/>
      <c r="QPI312" s="21"/>
      <c r="QPJ312" s="20"/>
      <c r="QPK312" s="21"/>
      <c r="QPL312" s="20"/>
      <c r="QPM312" s="21"/>
      <c r="QPN312" s="20"/>
      <c r="QPO312" s="21"/>
      <c r="QPP312" s="20"/>
      <c r="QPQ312" s="21"/>
      <c r="QPR312" s="29"/>
      <c r="QPS312" s="18"/>
      <c r="QPT312" s="19"/>
      <c r="QPU312" s="20"/>
      <c r="QPV312" s="21"/>
      <c r="QPW312" s="20"/>
      <c r="QPX312" s="21"/>
      <c r="QPY312" s="20"/>
      <c r="QPZ312" s="21"/>
      <c r="QQA312" s="20"/>
      <c r="QQB312" s="21"/>
      <c r="QQC312" s="20"/>
      <c r="QQD312" s="21"/>
      <c r="QQE312" s="20"/>
      <c r="QQF312" s="21"/>
      <c r="QQG312" s="29"/>
      <c r="QQH312" s="18"/>
      <c r="QQI312" s="19"/>
      <c r="QQJ312" s="20"/>
      <c r="QQK312" s="21"/>
      <c r="QQL312" s="20"/>
      <c r="QQM312" s="21"/>
      <c r="QQN312" s="20"/>
      <c r="QQO312" s="21"/>
      <c r="QQP312" s="20"/>
      <c r="QQQ312" s="21"/>
      <c r="QQR312" s="20"/>
      <c r="QQS312" s="21"/>
      <c r="QQT312" s="20"/>
      <c r="QQU312" s="21"/>
      <c r="QQV312" s="29"/>
      <c r="QQW312" s="18"/>
      <c r="QQX312" s="19"/>
      <c r="QQY312" s="20"/>
      <c r="QQZ312" s="21"/>
      <c r="QRA312" s="20"/>
      <c r="QRB312" s="21"/>
      <c r="QRC312" s="20"/>
      <c r="QRD312" s="21"/>
      <c r="QRE312" s="20"/>
      <c r="QRF312" s="21"/>
      <c r="QRG312" s="20"/>
      <c r="QRH312" s="21"/>
      <c r="QRI312" s="20"/>
      <c r="QRJ312" s="21"/>
      <c r="QRK312" s="29"/>
      <c r="QRL312" s="18"/>
      <c r="QRM312" s="19"/>
      <c r="QRN312" s="20"/>
      <c r="QRO312" s="21"/>
      <c r="QRP312" s="20"/>
      <c r="QRQ312" s="21"/>
      <c r="QRR312" s="20"/>
      <c r="QRS312" s="21"/>
      <c r="QRT312" s="20"/>
      <c r="QRU312" s="21"/>
      <c r="QRV312" s="20"/>
      <c r="QRW312" s="21"/>
      <c r="QRX312" s="20"/>
      <c r="QRY312" s="21"/>
      <c r="QRZ312" s="29"/>
      <c r="QSA312" s="18"/>
      <c r="QSB312" s="19"/>
      <c r="QSC312" s="20"/>
      <c r="QSD312" s="21"/>
      <c r="QSE312" s="20"/>
      <c r="QSF312" s="21"/>
      <c r="QSG312" s="20"/>
      <c r="QSH312" s="21"/>
      <c r="QSI312" s="20"/>
      <c r="QSJ312" s="21"/>
      <c r="QSK312" s="20"/>
      <c r="QSL312" s="21"/>
      <c r="QSM312" s="20"/>
      <c r="QSN312" s="21"/>
      <c r="QSO312" s="29"/>
      <c r="QSP312" s="18"/>
      <c r="QSQ312" s="19"/>
      <c r="QSR312" s="20"/>
      <c r="QSS312" s="21"/>
      <c r="QST312" s="20"/>
      <c r="QSU312" s="21"/>
      <c r="QSV312" s="20"/>
      <c r="QSW312" s="21"/>
      <c r="QSX312" s="20"/>
      <c r="QSY312" s="21"/>
      <c r="QSZ312" s="20"/>
      <c r="QTA312" s="21"/>
      <c r="QTB312" s="20"/>
      <c r="QTC312" s="21"/>
      <c r="QTD312" s="29"/>
      <c r="QTE312" s="18"/>
      <c r="QTF312" s="19"/>
      <c r="QTG312" s="20"/>
      <c r="QTH312" s="21"/>
      <c r="QTI312" s="20"/>
      <c r="QTJ312" s="21"/>
      <c r="QTK312" s="20"/>
      <c r="QTL312" s="21"/>
      <c r="QTM312" s="20"/>
      <c r="QTN312" s="21"/>
      <c r="QTO312" s="20"/>
      <c r="QTP312" s="21"/>
      <c r="QTQ312" s="20"/>
      <c r="QTR312" s="21"/>
      <c r="QTS312" s="29"/>
      <c r="QTT312" s="18"/>
      <c r="QTU312" s="19"/>
      <c r="QTV312" s="20"/>
      <c r="QTW312" s="21"/>
      <c r="QTX312" s="20"/>
      <c r="QTY312" s="21"/>
      <c r="QTZ312" s="20"/>
      <c r="QUA312" s="21"/>
      <c r="QUB312" s="20"/>
      <c r="QUC312" s="21"/>
      <c r="QUD312" s="20"/>
      <c r="QUE312" s="21"/>
      <c r="QUF312" s="20"/>
      <c r="QUG312" s="21"/>
      <c r="QUH312" s="29"/>
      <c r="QUI312" s="18"/>
      <c r="QUJ312" s="19"/>
      <c r="QUK312" s="20"/>
      <c r="QUL312" s="21"/>
      <c r="QUM312" s="20"/>
      <c r="QUN312" s="21"/>
      <c r="QUO312" s="20"/>
      <c r="QUP312" s="21"/>
      <c r="QUQ312" s="20"/>
      <c r="QUR312" s="21"/>
      <c r="QUS312" s="20"/>
      <c r="QUT312" s="21"/>
      <c r="QUU312" s="20"/>
      <c r="QUV312" s="21"/>
      <c r="QUW312" s="29"/>
      <c r="QUX312" s="18"/>
      <c r="QUY312" s="19"/>
      <c r="QUZ312" s="20"/>
      <c r="QVA312" s="21"/>
      <c r="QVB312" s="20"/>
      <c r="QVC312" s="21"/>
      <c r="QVD312" s="20"/>
      <c r="QVE312" s="21"/>
      <c r="QVF312" s="20"/>
      <c r="QVG312" s="21"/>
      <c r="QVH312" s="20"/>
      <c r="QVI312" s="21"/>
      <c r="QVJ312" s="20"/>
      <c r="QVK312" s="21"/>
      <c r="QVL312" s="29"/>
      <c r="QVM312" s="18"/>
      <c r="QVN312" s="19"/>
      <c r="QVO312" s="20"/>
      <c r="QVP312" s="21"/>
      <c r="QVQ312" s="20"/>
      <c r="QVR312" s="21"/>
      <c r="QVS312" s="20"/>
      <c r="QVT312" s="21"/>
      <c r="QVU312" s="20"/>
      <c r="QVV312" s="21"/>
      <c r="QVW312" s="20"/>
      <c r="QVX312" s="21"/>
      <c r="QVY312" s="20"/>
      <c r="QVZ312" s="21"/>
      <c r="QWA312" s="29"/>
      <c r="QWB312" s="18"/>
      <c r="QWC312" s="19"/>
      <c r="QWD312" s="20"/>
      <c r="QWE312" s="21"/>
      <c r="QWF312" s="20"/>
      <c r="QWG312" s="21"/>
      <c r="QWH312" s="20"/>
      <c r="QWI312" s="21"/>
      <c r="QWJ312" s="20"/>
      <c r="QWK312" s="21"/>
      <c r="QWL312" s="20"/>
      <c r="QWM312" s="21"/>
      <c r="QWN312" s="20"/>
      <c r="QWO312" s="21"/>
      <c r="QWP312" s="29"/>
      <c r="QWQ312" s="18"/>
      <c r="QWR312" s="19"/>
      <c r="QWS312" s="20"/>
      <c r="QWT312" s="21"/>
      <c r="QWU312" s="20"/>
      <c r="QWV312" s="21"/>
      <c r="QWW312" s="20"/>
      <c r="QWX312" s="21"/>
      <c r="QWY312" s="20"/>
      <c r="QWZ312" s="21"/>
      <c r="QXA312" s="20"/>
      <c r="QXB312" s="21"/>
      <c r="QXC312" s="20"/>
      <c r="QXD312" s="21"/>
      <c r="QXE312" s="29"/>
      <c r="QXF312" s="18"/>
      <c r="QXG312" s="19"/>
      <c r="QXH312" s="20"/>
      <c r="QXI312" s="21"/>
      <c r="QXJ312" s="20"/>
      <c r="QXK312" s="21"/>
      <c r="QXL312" s="20"/>
      <c r="QXM312" s="21"/>
      <c r="QXN312" s="20"/>
      <c r="QXO312" s="21"/>
      <c r="QXP312" s="20"/>
      <c r="QXQ312" s="21"/>
      <c r="QXR312" s="20"/>
      <c r="QXS312" s="21"/>
      <c r="QXT312" s="29"/>
      <c r="QXU312" s="18"/>
      <c r="QXV312" s="19"/>
      <c r="QXW312" s="20"/>
      <c r="QXX312" s="21"/>
      <c r="QXY312" s="20"/>
      <c r="QXZ312" s="21"/>
      <c r="QYA312" s="20"/>
      <c r="QYB312" s="21"/>
      <c r="QYC312" s="20"/>
      <c r="QYD312" s="21"/>
      <c r="QYE312" s="20"/>
      <c r="QYF312" s="21"/>
      <c r="QYG312" s="20"/>
      <c r="QYH312" s="21"/>
      <c r="QYI312" s="29"/>
      <c r="QYJ312" s="18"/>
      <c r="QYK312" s="19"/>
      <c r="QYL312" s="20"/>
      <c r="QYM312" s="21"/>
      <c r="QYN312" s="20"/>
      <c r="QYO312" s="21"/>
      <c r="QYP312" s="20"/>
      <c r="QYQ312" s="21"/>
      <c r="QYR312" s="20"/>
      <c r="QYS312" s="21"/>
      <c r="QYT312" s="20"/>
      <c r="QYU312" s="21"/>
      <c r="QYV312" s="20"/>
      <c r="QYW312" s="21"/>
      <c r="QYX312" s="29"/>
      <c r="QYY312" s="18"/>
      <c r="QYZ312" s="19"/>
      <c r="QZA312" s="20"/>
      <c r="QZB312" s="21"/>
      <c r="QZC312" s="20"/>
      <c r="QZD312" s="21"/>
      <c r="QZE312" s="20"/>
      <c r="QZF312" s="21"/>
      <c r="QZG312" s="20"/>
      <c r="QZH312" s="21"/>
      <c r="QZI312" s="20"/>
      <c r="QZJ312" s="21"/>
      <c r="QZK312" s="20"/>
      <c r="QZL312" s="21"/>
      <c r="QZM312" s="29"/>
      <c r="QZN312" s="18"/>
      <c r="QZO312" s="19"/>
      <c r="QZP312" s="20"/>
      <c r="QZQ312" s="21"/>
      <c r="QZR312" s="20"/>
      <c r="QZS312" s="21"/>
      <c r="QZT312" s="20"/>
      <c r="QZU312" s="21"/>
      <c r="QZV312" s="20"/>
      <c r="QZW312" s="21"/>
      <c r="QZX312" s="20"/>
      <c r="QZY312" s="21"/>
      <c r="QZZ312" s="20"/>
      <c r="RAA312" s="21"/>
      <c r="RAB312" s="29"/>
      <c r="RAC312" s="18"/>
      <c r="RAD312" s="19"/>
      <c r="RAE312" s="20"/>
      <c r="RAF312" s="21"/>
      <c r="RAG312" s="20"/>
      <c r="RAH312" s="21"/>
      <c r="RAI312" s="20"/>
      <c r="RAJ312" s="21"/>
      <c r="RAK312" s="20"/>
      <c r="RAL312" s="21"/>
      <c r="RAM312" s="20"/>
      <c r="RAN312" s="21"/>
      <c r="RAO312" s="20"/>
      <c r="RAP312" s="21"/>
      <c r="RAQ312" s="29"/>
      <c r="RAR312" s="18"/>
      <c r="RAS312" s="19"/>
      <c r="RAT312" s="20"/>
      <c r="RAU312" s="21"/>
      <c r="RAV312" s="20"/>
      <c r="RAW312" s="21"/>
      <c r="RAX312" s="20"/>
      <c r="RAY312" s="21"/>
      <c r="RAZ312" s="20"/>
      <c r="RBA312" s="21"/>
      <c r="RBB312" s="20"/>
      <c r="RBC312" s="21"/>
      <c r="RBD312" s="20"/>
      <c r="RBE312" s="21"/>
      <c r="RBF312" s="29"/>
      <c r="RBG312" s="18"/>
      <c r="RBH312" s="19"/>
      <c r="RBI312" s="20"/>
      <c r="RBJ312" s="21"/>
      <c r="RBK312" s="20"/>
      <c r="RBL312" s="21"/>
      <c r="RBM312" s="20"/>
      <c r="RBN312" s="21"/>
      <c r="RBO312" s="20"/>
      <c r="RBP312" s="21"/>
      <c r="RBQ312" s="20"/>
      <c r="RBR312" s="21"/>
      <c r="RBS312" s="20"/>
      <c r="RBT312" s="21"/>
      <c r="RBU312" s="29"/>
      <c r="RBV312" s="18"/>
      <c r="RBW312" s="19"/>
      <c r="RBX312" s="20"/>
      <c r="RBY312" s="21"/>
      <c r="RBZ312" s="20"/>
      <c r="RCA312" s="21"/>
      <c r="RCB312" s="20"/>
      <c r="RCC312" s="21"/>
      <c r="RCD312" s="20"/>
      <c r="RCE312" s="21"/>
      <c r="RCF312" s="20"/>
      <c r="RCG312" s="21"/>
      <c r="RCH312" s="20"/>
      <c r="RCI312" s="21"/>
      <c r="RCJ312" s="29"/>
      <c r="RCK312" s="18"/>
      <c r="RCL312" s="19"/>
      <c r="RCM312" s="20"/>
      <c r="RCN312" s="21"/>
      <c r="RCO312" s="20"/>
      <c r="RCP312" s="21"/>
      <c r="RCQ312" s="20"/>
      <c r="RCR312" s="21"/>
      <c r="RCS312" s="20"/>
      <c r="RCT312" s="21"/>
      <c r="RCU312" s="20"/>
      <c r="RCV312" s="21"/>
      <c r="RCW312" s="20"/>
      <c r="RCX312" s="21"/>
      <c r="RCY312" s="29"/>
      <c r="RCZ312" s="18"/>
      <c r="RDA312" s="19"/>
      <c r="RDB312" s="20"/>
      <c r="RDC312" s="21"/>
      <c r="RDD312" s="20"/>
      <c r="RDE312" s="21"/>
      <c r="RDF312" s="20"/>
      <c r="RDG312" s="21"/>
      <c r="RDH312" s="20"/>
      <c r="RDI312" s="21"/>
      <c r="RDJ312" s="20"/>
      <c r="RDK312" s="21"/>
      <c r="RDL312" s="20"/>
      <c r="RDM312" s="21"/>
      <c r="RDN312" s="29"/>
      <c r="RDO312" s="18"/>
      <c r="RDP312" s="19"/>
      <c r="RDQ312" s="20"/>
      <c r="RDR312" s="21"/>
      <c r="RDS312" s="20"/>
      <c r="RDT312" s="21"/>
      <c r="RDU312" s="20"/>
      <c r="RDV312" s="21"/>
      <c r="RDW312" s="20"/>
      <c r="RDX312" s="21"/>
      <c r="RDY312" s="20"/>
      <c r="RDZ312" s="21"/>
      <c r="REA312" s="20"/>
      <c r="REB312" s="21"/>
      <c r="REC312" s="29"/>
      <c r="RED312" s="18"/>
      <c r="REE312" s="19"/>
      <c r="REF312" s="20"/>
      <c r="REG312" s="21"/>
      <c r="REH312" s="20"/>
      <c r="REI312" s="21"/>
      <c r="REJ312" s="20"/>
      <c r="REK312" s="21"/>
      <c r="REL312" s="20"/>
      <c r="REM312" s="21"/>
      <c r="REN312" s="20"/>
      <c r="REO312" s="21"/>
      <c r="REP312" s="20"/>
      <c r="REQ312" s="21"/>
      <c r="RER312" s="29"/>
      <c r="RES312" s="18"/>
      <c r="RET312" s="19"/>
      <c r="REU312" s="20"/>
      <c r="REV312" s="21"/>
      <c r="REW312" s="20"/>
      <c r="REX312" s="21"/>
      <c r="REY312" s="20"/>
      <c r="REZ312" s="21"/>
      <c r="RFA312" s="20"/>
      <c r="RFB312" s="21"/>
      <c r="RFC312" s="20"/>
      <c r="RFD312" s="21"/>
      <c r="RFE312" s="20"/>
      <c r="RFF312" s="21"/>
      <c r="RFG312" s="29"/>
      <c r="RFH312" s="18"/>
      <c r="RFI312" s="19"/>
      <c r="RFJ312" s="20"/>
      <c r="RFK312" s="21"/>
      <c r="RFL312" s="20"/>
      <c r="RFM312" s="21"/>
      <c r="RFN312" s="20"/>
      <c r="RFO312" s="21"/>
      <c r="RFP312" s="20"/>
      <c r="RFQ312" s="21"/>
      <c r="RFR312" s="20"/>
      <c r="RFS312" s="21"/>
      <c r="RFT312" s="20"/>
      <c r="RFU312" s="21"/>
      <c r="RFV312" s="29"/>
      <c r="RFW312" s="18"/>
      <c r="RFX312" s="19"/>
      <c r="RFY312" s="20"/>
      <c r="RFZ312" s="21"/>
      <c r="RGA312" s="20"/>
      <c r="RGB312" s="21"/>
      <c r="RGC312" s="20"/>
      <c r="RGD312" s="21"/>
      <c r="RGE312" s="20"/>
      <c r="RGF312" s="21"/>
      <c r="RGG312" s="20"/>
      <c r="RGH312" s="21"/>
      <c r="RGI312" s="20"/>
      <c r="RGJ312" s="21"/>
      <c r="RGK312" s="29"/>
      <c r="RGL312" s="18"/>
      <c r="RGM312" s="19"/>
      <c r="RGN312" s="20"/>
      <c r="RGO312" s="21"/>
      <c r="RGP312" s="20"/>
      <c r="RGQ312" s="21"/>
      <c r="RGR312" s="20"/>
      <c r="RGS312" s="21"/>
      <c r="RGT312" s="20"/>
      <c r="RGU312" s="21"/>
      <c r="RGV312" s="20"/>
      <c r="RGW312" s="21"/>
      <c r="RGX312" s="20"/>
      <c r="RGY312" s="21"/>
      <c r="RGZ312" s="29"/>
      <c r="RHA312" s="18"/>
      <c r="RHB312" s="19"/>
      <c r="RHC312" s="20"/>
      <c r="RHD312" s="21"/>
      <c r="RHE312" s="20"/>
      <c r="RHF312" s="21"/>
      <c r="RHG312" s="20"/>
      <c r="RHH312" s="21"/>
      <c r="RHI312" s="20"/>
      <c r="RHJ312" s="21"/>
      <c r="RHK312" s="20"/>
      <c r="RHL312" s="21"/>
      <c r="RHM312" s="20"/>
      <c r="RHN312" s="21"/>
      <c r="RHO312" s="29"/>
      <c r="RHP312" s="18"/>
      <c r="RHQ312" s="19"/>
      <c r="RHR312" s="20"/>
      <c r="RHS312" s="21"/>
      <c r="RHT312" s="20"/>
      <c r="RHU312" s="21"/>
      <c r="RHV312" s="20"/>
      <c r="RHW312" s="21"/>
      <c r="RHX312" s="20"/>
      <c r="RHY312" s="21"/>
      <c r="RHZ312" s="20"/>
      <c r="RIA312" s="21"/>
      <c r="RIB312" s="20"/>
      <c r="RIC312" s="21"/>
      <c r="RID312" s="29"/>
      <c r="RIE312" s="18"/>
      <c r="RIF312" s="19"/>
      <c r="RIG312" s="20"/>
      <c r="RIH312" s="21"/>
      <c r="RII312" s="20"/>
      <c r="RIJ312" s="21"/>
      <c r="RIK312" s="20"/>
      <c r="RIL312" s="21"/>
      <c r="RIM312" s="20"/>
      <c r="RIN312" s="21"/>
      <c r="RIO312" s="20"/>
      <c r="RIP312" s="21"/>
      <c r="RIQ312" s="20"/>
      <c r="RIR312" s="21"/>
      <c r="RIS312" s="29"/>
      <c r="RIT312" s="18"/>
      <c r="RIU312" s="19"/>
      <c r="RIV312" s="20"/>
      <c r="RIW312" s="21"/>
      <c r="RIX312" s="20"/>
      <c r="RIY312" s="21"/>
      <c r="RIZ312" s="20"/>
      <c r="RJA312" s="21"/>
      <c r="RJB312" s="20"/>
      <c r="RJC312" s="21"/>
      <c r="RJD312" s="20"/>
      <c r="RJE312" s="21"/>
      <c r="RJF312" s="20"/>
      <c r="RJG312" s="21"/>
      <c r="RJH312" s="29"/>
      <c r="RJI312" s="18"/>
      <c r="RJJ312" s="19"/>
      <c r="RJK312" s="20"/>
      <c r="RJL312" s="21"/>
      <c r="RJM312" s="20"/>
      <c r="RJN312" s="21"/>
      <c r="RJO312" s="20"/>
      <c r="RJP312" s="21"/>
      <c r="RJQ312" s="20"/>
      <c r="RJR312" s="21"/>
      <c r="RJS312" s="20"/>
      <c r="RJT312" s="21"/>
      <c r="RJU312" s="20"/>
      <c r="RJV312" s="21"/>
      <c r="RJW312" s="29"/>
      <c r="RJX312" s="18"/>
      <c r="RJY312" s="19"/>
      <c r="RJZ312" s="20"/>
      <c r="RKA312" s="21"/>
      <c r="RKB312" s="20"/>
      <c r="RKC312" s="21"/>
      <c r="RKD312" s="20"/>
      <c r="RKE312" s="21"/>
      <c r="RKF312" s="20"/>
      <c r="RKG312" s="21"/>
      <c r="RKH312" s="20"/>
      <c r="RKI312" s="21"/>
      <c r="RKJ312" s="20"/>
      <c r="RKK312" s="21"/>
      <c r="RKL312" s="29"/>
      <c r="RKM312" s="18"/>
      <c r="RKN312" s="19"/>
      <c r="RKO312" s="20"/>
      <c r="RKP312" s="21"/>
      <c r="RKQ312" s="20"/>
      <c r="RKR312" s="21"/>
      <c r="RKS312" s="20"/>
      <c r="RKT312" s="21"/>
      <c r="RKU312" s="20"/>
      <c r="RKV312" s="21"/>
      <c r="RKW312" s="20"/>
      <c r="RKX312" s="21"/>
      <c r="RKY312" s="20"/>
      <c r="RKZ312" s="21"/>
      <c r="RLA312" s="29"/>
      <c r="RLB312" s="18"/>
      <c r="RLC312" s="19"/>
      <c r="RLD312" s="20"/>
      <c r="RLE312" s="21"/>
      <c r="RLF312" s="20"/>
      <c r="RLG312" s="21"/>
      <c r="RLH312" s="20"/>
      <c r="RLI312" s="21"/>
      <c r="RLJ312" s="20"/>
      <c r="RLK312" s="21"/>
      <c r="RLL312" s="20"/>
      <c r="RLM312" s="21"/>
      <c r="RLN312" s="20"/>
      <c r="RLO312" s="21"/>
      <c r="RLP312" s="29"/>
      <c r="RLQ312" s="18"/>
      <c r="RLR312" s="19"/>
      <c r="RLS312" s="20"/>
      <c r="RLT312" s="21"/>
      <c r="RLU312" s="20"/>
      <c r="RLV312" s="21"/>
      <c r="RLW312" s="20"/>
      <c r="RLX312" s="21"/>
      <c r="RLY312" s="20"/>
      <c r="RLZ312" s="21"/>
      <c r="RMA312" s="20"/>
      <c r="RMB312" s="21"/>
      <c r="RMC312" s="20"/>
      <c r="RMD312" s="21"/>
      <c r="RME312" s="29"/>
      <c r="RMF312" s="18"/>
      <c r="RMG312" s="19"/>
      <c r="RMH312" s="20"/>
      <c r="RMI312" s="21"/>
      <c r="RMJ312" s="20"/>
      <c r="RMK312" s="21"/>
      <c r="RML312" s="20"/>
      <c r="RMM312" s="21"/>
      <c r="RMN312" s="20"/>
      <c r="RMO312" s="21"/>
      <c r="RMP312" s="20"/>
      <c r="RMQ312" s="21"/>
      <c r="RMR312" s="20"/>
      <c r="RMS312" s="21"/>
      <c r="RMT312" s="29"/>
      <c r="RMU312" s="18"/>
      <c r="RMV312" s="19"/>
      <c r="RMW312" s="20"/>
      <c r="RMX312" s="21"/>
      <c r="RMY312" s="20"/>
      <c r="RMZ312" s="21"/>
      <c r="RNA312" s="20"/>
      <c r="RNB312" s="21"/>
      <c r="RNC312" s="20"/>
      <c r="RND312" s="21"/>
      <c r="RNE312" s="20"/>
      <c r="RNF312" s="21"/>
      <c r="RNG312" s="20"/>
      <c r="RNH312" s="21"/>
      <c r="RNI312" s="29"/>
      <c r="RNJ312" s="18"/>
      <c r="RNK312" s="19"/>
      <c r="RNL312" s="20"/>
      <c r="RNM312" s="21"/>
      <c r="RNN312" s="20"/>
      <c r="RNO312" s="21"/>
      <c r="RNP312" s="20"/>
      <c r="RNQ312" s="21"/>
      <c r="RNR312" s="20"/>
      <c r="RNS312" s="21"/>
      <c r="RNT312" s="20"/>
      <c r="RNU312" s="21"/>
      <c r="RNV312" s="20"/>
      <c r="RNW312" s="21"/>
      <c r="RNX312" s="29"/>
      <c r="RNY312" s="18"/>
      <c r="RNZ312" s="19"/>
      <c r="ROA312" s="20"/>
      <c r="ROB312" s="21"/>
      <c r="ROC312" s="20"/>
      <c r="ROD312" s="21"/>
      <c r="ROE312" s="20"/>
      <c r="ROF312" s="21"/>
      <c r="ROG312" s="20"/>
      <c r="ROH312" s="21"/>
      <c r="ROI312" s="20"/>
      <c r="ROJ312" s="21"/>
      <c r="ROK312" s="20"/>
      <c r="ROL312" s="21"/>
      <c r="ROM312" s="29"/>
      <c r="RON312" s="18"/>
      <c r="ROO312" s="19"/>
      <c r="ROP312" s="20"/>
      <c r="ROQ312" s="21"/>
      <c r="ROR312" s="20"/>
      <c r="ROS312" s="21"/>
      <c r="ROT312" s="20"/>
      <c r="ROU312" s="21"/>
      <c r="ROV312" s="20"/>
      <c r="ROW312" s="21"/>
      <c r="ROX312" s="20"/>
      <c r="ROY312" s="21"/>
      <c r="ROZ312" s="20"/>
      <c r="RPA312" s="21"/>
      <c r="RPB312" s="29"/>
      <c r="RPC312" s="18"/>
      <c r="RPD312" s="19"/>
      <c r="RPE312" s="20"/>
      <c r="RPF312" s="21"/>
      <c r="RPG312" s="20"/>
      <c r="RPH312" s="21"/>
      <c r="RPI312" s="20"/>
      <c r="RPJ312" s="21"/>
      <c r="RPK312" s="20"/>
      <c r="RPL312" s="21"/>
      <c r="RPM312" s="20"/>
      <c r="RPN312" s="21"/>
      <c r="RPO312" s="20"/>
      <c r="RPP312" s="21"/>
      <c r="RPQ312" s="29"/>
      <c r="RPR312" s="18"/>
      <c r="RPS312" s="19"/>
      <c r="RPT312" s="20"/>
      <c r="RPU312" s="21"/>
      <c r="RPV312" s="20"/>
      <c r="RPW312" s="21"/>
      <c r="RPX312" s="20"/>
      <c r="RPY312" s="21"/>
      <c r="RPZ312" s="20"/>
      <c r="RQA312" s="21"/>
      <c r="RQB312" s="20"/>
      <c r="RQC312" s="21"/>
      <c r="RQD312" s="20"/>
      <c r="RQE312" s="21"/>
      <c r="RQF312" s="29"/>
      <c r="RQG312" s="18"/>
      <c r="RQH312" s="19"/>
      <c r="RQI312" s="20"/>
      <c r="RQJ312" s="21"/>
      <c r="RQK312" s="20"/>
      <c r="RQL312" s="21"/>
      <c r="RQM312" s="20"/>
      <c r="RQN312" s="21"/>
      <c r="RQO312" s="20"/>
      <c r="RQP312" s="21"/>
      <c r="RQQ312" s="20"/>
      <c r="RQR312" s="21"/>
      <c r="RQS312" s="20"/>
      <c r="RQT312" s="21"/>
      <c r="RQU312" s="29"/>
      <c r="RQV312" s="18"/>
      <c r="RQW312" s="19"/>
      <c r="RQX312" s="20"/>
      <c r="RQY312" s="21"/>
      <c r="RQZ312" s="20"/>
      <c r="RRA312" s="21"/>
      <c r="RRB312" s="20"/>
      <c r="RRC312" s="21"/>
      <c r="RRD312" s="20"/>
      <c r="RRE312" s="21"/>
      <c r="RRF312" s="20"/>
      <c r="RRG312" s="21"/>
      <c r="RRH312" s="20"/>
      <c r="RRI312" s="21"/>
      <c r="RRJ312" s="29"/>
      <c r="RRK312" s="18"/>
      <c r="RRL312" s="19"/>
      <c r="RRM312" s="20"/>
      <c r="RRN312" s="21"/>
      <c r="RRO312" s="20"/>
      <c r="RRP312" s="21"/>
      <c r="RRQ312" s="20"/>
      <c r="RRR312" s="21"/>
      <c r="RRS312" s="20"/>
      <c r="RRT312" s="21"/>
      <c r="RRU312" s="20"/>
      <c r="RRV312" s="21"/>
      <c r="RRW312" s="20"/>
      <c r="RRX312" s="21"/>
      <c r="RRY312" s="29"/>
      <c r="RRZ312" s="18"/>
      <c r="RSA312" s="19"/>
      <c r="RSB312" s="20"/>
      <c r="RSC312" s="21"/>
      <c r="RSD312" s="20"/>
      <c r="RSE312" s="21"/>
      <c r="RSF312" s="20"/>
      <c r="RSG312" s="21"/>
      <c r="RSH312" s="20"/>
      <c r="RSI312" s="21"/>
      <c r="RSJ312" s="20"/>
      <c r="RSK312" s="21"/>
      <c r="RSL312" s="20"/>
      <c r="RSM312" s="21"/>
      <c r="RSN312" s="29"/>
      <c r="RSO312" s="18"/>
      <c r="RSP312" s="19"/>
      <c r="RSQ312" s="20"/>
      <c r="RSR312" s="21"/>
      <c r="RSS312" s="20"/>
      <c r="RST312" s="21"/>
      <c r="RSU312" s="20"/>
      <c r="RSV312" s="21"/>
      <c r="RSW312" s="20"/>
      <c r="RSX312" s="21"/>
      <c r="RSY312" s="20"/>
      <c r="RSZ312" s="21"/>
      <c r="RTA312" s="20"/>
      <c r="RTB312" s="21"/>
      <c r="RTC312" s="29"/>
      <c r="RTD312" s="18"/>
      <c r="RTE312" s="19"/>
      <c r="RTF312" s="20"/>
      <c r="RTG312" s="21"/>
      <c r="RTH312" s="20"/>
      <c r="RTI312" s="21"/>
      <c r="RTJ312" s="20"/>
      <c r="RTK312" s="21"/>
      <c r="RTL312" s="20"/>
      <c r="RTM312" s="21"/>
      <c r="RTN312" s="20"/>
      <c r="RTO312" s="21"/>
      <c r="RTP312" s="20"/>
      <c r="RTQ312" s="21"/>
      <c r="RTR312" s="29"/>
      <c r="RTS312" s="18"/>
      <c r="RTT312" s="19"/>
      <c r="RTU312" s="20"/>
      <c r="RTV312" s="21"/>
      <c r="RTW312" s="20"/>
      <c r="RTX312" s="21"/>
      <c r="RTY312" s="20"/>
      <c r="RTZ312" s="21"/>
      <c r="RUA312" s="20"/>
      <c r="RUB312" s="21"/>
      <c r="RUC312" s="20"/>
      <c r="RUD312" s="21"/>
      <c r="RUE312" s="20"/>
      <c r="RUF312" s="21"/>
      <c r="RUG312" s="29"/>
      <c r="RUH312" s="18"/>
      <c r="RUI312" s="19"/>
      <c r="RUJ312" s="20"/>
      <c r="RUK312" s="21"/>
      <c r="RUL312" s="20"/>
      <c r="RUM312" s="21"/>
      <c r="RUN312" s="20"/>
      <c r="RUO312" s="21"/>
      <c r="RUP312" s="20"/>
      <c r="RUQ312" s="21"/>
      <c r="RUR312" s="20"/>
      <c r="RUS312" s="21"/>
      <c r="RUT312" s="20"/>
      <c r="RUU312" s="21"/>
      <c r="RUV312" s="29"/>
      <c r="RUW312" s="18"/>
      <c r="RUX312" s="19"/>
      <c r="RUY312" s="20"/>
      <c r="RUZ312" s="21"/>
      <c r="RVA312" s="20"/>
      <c r="RVB312" s="21"/>
      <c r="RVC312" s="20"/>
      <c r="RVD312" s="21"/>
      <c r="RVE312" s="20"/>
      <c r="RVF312" s="21"/>
      <c r="RVG312" s="20"/>
      <c r="RVH312" s="21"/>
      <c r="RVI312" s="20"/>
      <c r="RVJ312" s="21"/>
      <c r="RVK312" s="29"/>
      <c r="RVL312" s="18"/>
      <c r="RVM312" s="19"/>
      <c r="RVN312" s="20"/>
      <c r="RVO312" s="21"/>
      <c r="RVP312" s="20"/>
      <c r="RVQ312" s="21"/>
      <c r="RVR312" s="20"/>
      <c r="RVS312" s="21"/>
      <c r="RVT312" s="20"/>
      <c r="RVU312" s="21"/>
      <c r="RVV312" s="20"/>
      <c r="RVW312" s="21"/>
      <c r="RVX312" s="20"/>
      <c r="RVY312" s="21"/>
      <c r="RVZ312" s="29"/>
      <c r="RWA312" s="18"/>
      <c r="RWB312" s="19"/>
      <c r="RWC312" s="20"/>
      <c r="RWD312" s="21"/>
      <c r="RWE312" s="20"/>
      <c r="RWF312" s="21"/>
      <c r="RWG312" s="20"/>
      <c r="RWH312" s="21"/>
      <c r="RWI312" s="20"/>
      <c r="RWJ312" s="21"/>
      <c r="RWK312" s="20"/>
      <c r="RWL312" s="21"/>
      <c r="RWM312" s="20"/>
      <c r="RWN312" s="21"/>
      <c r="RWO312" s="29"/>
      <c r="RWP312" s="18"/>
      <c r="RWQ312" s="19"/>
      <c r="RWR312" s="20"/>
      <c r="RWS312" s="21"/>
      <c r="RWT312" s="20"/>
      <c r="RWU312" s="21"/>
      <c r="RWV312" s="20"/>
      <c r="RWW312" s="21"/>
      <c r="RWX312" s="20"/>
      <c r="RWY312" s="21"/>
      <c r="RWZ312" s="20"/>
      <c r="RXA312" s="21"/>
      <c r="RXB312" s="20"/>
      <c r="RXC312" s="21"/>
      <c r="RXD312" s="29"/>
      <c r="RXE312" s="18"/>
      <c r="RXF312" s="19"/>
      <c r="RXG312" s="20"/>
      <c r="RXH312" s="21"/>
      <c r="RXI312" s="20"/>
      <c r="RXJ312" s="21"/>
      <c r="RXK312" s="20"/>
      <c r="RXL312" s="21"/>
      <c r="RXM312" s="20"/>
      <c r="RXN312" s="21"/>
      <c r="RXO312" s="20"/>
      <c r="RXP312" s="21"/>
      <c r="RXQ312" s="20"/>
      <c r="RXR312" s="21"/>
      <c r="RXS312" s="29"/>
      <c r="RXT312" s="18"/>
      <c r="RXU312" s="19"/>
      <c r="RXV312" s="20"/>
      <c r="RXW312" s="21"/>
      <c r="RXX312" s="20"/>
      <c r="RXY312" s="21"/>
      <c r="RXZ312" s="20"/>
      <c r="RYA312" s="21"/>
      <c r="RYB312" s="20"/>
      <c r="RYC312" s="21"/>
      <c r="RYD312" s="20"/>
      <c r="RYE312" s="21"/>
      <c r="RYF312" s="20"/>
      <c r="RYG312" s="21"/>
      <c r="RYH312" s="29"/>
      <c r="RYI312" s="18"/>
      <c r="RYJ312" s="19"/>
      <c r="RYK312" s="20"/>
      <c r="RYL312" s="21"/>
      <c r="RYM312" s="20"/>
      <c r="RYN312" s="21"/>
      <c r="RYO312" s="20"/>
      <c r="RYP312" s="21"/>
      <c r="RYQ312" s="20"/>
      <c r="RYR312" s="21"/>
      <c r="RYS312" s="20"/>
      <c r="RYT312" s="21"/>
      <c r="RYU312" s="20"/>
      <c r="RYV312" s="21"/>
      <c r="RYW312" s="29"/>
      <c r="RYX312" s="18"/>
      <c r="RYY312" s="19"/>
      <c r="RYZ312" s="20"/>
      <c r="RZA312" s="21"/>
      <c r="RZB312" s="20"/>
      <c r="RZC312" s="21"/>
      <c r="RZD312" s="20"/>
      <c r="RZE312" s="21"/>
      <c r="RZF312" s="20"/>
      <c r="RZG312" s="21"/>
      <c r="RZH312" s="20"/>
      <c r="RZI312" s="21"/>
      <c r="RZJ312" s="20"/>
      <c r="RZK312" s="21"/>
      <c r="RZL312" s="29"/>
      <c r="RZM312" s="18"/>
      <c r="RZN312" s="19"/>
      <c r="RZO312" s="20"/>
      <c r="RZP312" s="21"/>
      <c r="RZQ312" s="20"/>
      <c r="RZR312" s="21"/>
      <c r="RZS312" s="20"/>
      <c r="RZT312" s="21"/>
      <c r="RZU312" s="20"/>
      <c r="RZV312" s="21"/>
      <c r="RZW312" s="20"/>
      <c r="RZX312" s="21"/>
      <c r="RZY312" s="20"/>
      <c r="RZZ312" s="21"/>
      <c r="SAA312" s="29"/>
      <c r="SAB312" s="18"/>
      <c r="SAC312" s="19"/>
      <c r="SAD312" s="20"/>
      <c r="SAE312" s="21"/>
      <c r="SAF312" s="20"/>
      <c r="SAG312" s="21"/>
      <c r="SAH312" s="20"/>
      <c r="SAI312" s="21"/>
      <c r="SAJ312" s="20"/>
      <c r="SAK312" s="21"/>
      <c r="SAL312" s="20"/>
      <c r="SAM312" s="21"/>
      <c r="SAN312" s="20"/>
      <c r="SAO312" s="21"/>
      <c r="SAP312" s="29"/>
      <c r="SAQ312" s="18"/>
      <c r="SAR312" s="19"/>
      <c r="SAS312" s="20"/>
      <c r="SAT312" s="21"/>
      <c r="SAU312" s="20"/>
      <c r="SAV312" s="21"/>
      <c r="SAW312" s="20"/>
      <c r="SAX312" s="21"/>
      <c r="SAY312" s="20"/>
      <c r="SAZ312" s="21"/>
      <c r="SBA312" s="20"/>
      <c r="SBB312" s="21"/>
      <c r="SBC312" s="20"/>
      <c r="SBD312" s="21"/>
      <c r="SBE312" s="29"/>
      <c r="SBF312" s="18"/>
      <c r="SBG312" s="19"/>
      <c r="SBH312" s="20"/>
      <c r="SBI312" s="21"/>
      <c r="SBJ312" s="20"/>
      <c r="SBK312" s="21"/>
      <c r="SBL312" s="20"/>
      <c r="SBM312" s="21"/>
      <c r="SBN312" s="20"/>
      <c r="SBO312" s="21"/>
      <c r="SBP312" s="20"/>
      <c r="SBQ312" s="21"/>
      <c r="SBR312" s="20"/>
      <c r="SBS312" s="21"/>
      <c r="SBT312" s="29"/>
      <c r="SBU312" s="18"/>
      <c r="SBV312" s="19"/>
      <c r="SBW312" s="20"/>
      <c r="SBX312" s="21"/>
      <c r="SBY312" s="20"/>
      <c r="SBZ312" s="21"/>
      <c r="SCA312" s="20"/>
      <c r="SCB312" s="21"/>
      <c r="SCC312" s="20"/>
      <c r="SCD312" s="21"/>
      <c r="SCE312" s="20"/>
      <c r="SCF312" s="21"/>
      <c r="SCG312" s="20"/>
      <c r="SCH312" s="21"/>
      <c r="SCI312" s="29"/>
      <c r="SCJ312" s="18"/>
      <c r="SCK312" s="19"/>
      <c r="SCL312" s="20"/>
      <c r="SCM312" s="21"/>
      <c r="SCN312" s="20"/>
      <c r="SCO312" s="21"/>
      <c r="SCP312" s="20"/>
      <c r="SCQ312" s="21"/>
      <c r="SCR312" s="20"/>
      <c r="SCS312" s="21"/>
      <c r="SCT312" s="20"/>
      <c r="SCU312" s="21"/>
      <c r="SCV312" s="20"/>
      <c r="SCW312" s="21"/>
      <c r="SCX312" s="29"/>
      <c r="SCY312" s="18"/>
      <c r="SCZ312" s="19"/>
      <c r="SDA312" s="20"/>
      <c r="SDB312" s="21"/>
      <c r="SDC312" s="20"/>
      <c r="SDD312" s="21"/>
      <c r="SDE312" s="20"/>
      <c r="SDF312" s="21"/>
      <c r="SDG312" s="20"/>
      <c r="SDH312" s="21"/>
      <c r="SDI312" s="20"/>
      <c r="SDJ312" s="21"/>
      <c r="SDK312" s="20"/>
      <c r="SDL312" s="21"/>
      <c r="SDM312" s="29"/>
      <c r="SDN312" s="18"/>
      <c r="SDO312" s="19"/>
      <c r="SDP312" s="20"/>
      <c r="SDQ312" s="21"/>
      <c r="SDR312" s="20"/>
      <c r="SDS312" s="21"/>
      <c r="SDT312" s="20"/>
      <c r="SDU312" s="21"/>
      <c r="SDV312" s="20"/>
      <c r="SDW312" s="21"/>
      <c r="SDX312" s="20"/>
      <c r="SDY312" s="21"/>
      <c r="SDZ312" s="20"/>
      <c r="SEA312" s="21"/>
      <c r="SEB312" s="29"/>
      <c r="SEC312" s="18"/>
      <c r="SED312" s="19"/>
      <c r="SEE312" s="20"/>
      <c r="SEF312" s="21"/>
      <c r="SEG312" s="20"/>
      <c r="SEH312" s="21"/>
      <c r="SEI312" s="20"/>
      <c r="SEJ312" s="21"/>
      <c r="SEK312" s="20"/>
      <c r="SEL312" s="21"/>
      <c r="SEM312" s="20"/>
      <c r="SEN312" s="21"/>
      <c r="SEO312" s="20"/>
      <c r="SEP312" s="21"/>
      <c r="SEQ312" s="29"/>
      <c r="SER312" s="18"/>
      <c r="SES312" s="19"/>
      <c r="SET312" s="20"/>
      <c r="SEU312" s="21"/>
      <c r="SEV312" s="20"/>
      <c r="SEW312" s="21"/>
      <c r="SEX312" s="20"/>
      <c r="SEY312" s="21"/>
      <c r="SEZ312" s="20"/>
      <c r="SFA312" s="21"/>
      <c r="SFB312" s="20"/>
      <c r="SFC312" s="21"/>
      <c r="SFD312" s="20"/>
      <c r="SFE312" s="21"/>
      <c r="SFF312" s="29"/>
      <c r="SFG312" s="18"/>
      <c r="SFH312" s="19"/>
      <c r="SFI312" s="20"/>
      <c r="SFJ312" s="21"/>
      <c r="SFK312" s="20"/>
      <c r="SFL312" s="21"/>
      <c r="SFM312" s="20"/>
      <c r="SFN312" s="21"/>
      <c r="SFO312" s="20"/>
      <c r="SFP312" s="21"/>
      <c r="SFQ312" s="20"/>
      <c r="SFR312" s="21"/>
      <c r="SFS312" s="20"/>
      <c r="SFT312" s="21"/>
      <c r="SFU312" s="29"/>
      <c r="SFV312" s="18"/>
      <c r="SFW312" s="19"/>
      <c r="SFX312" s="20"/>
      <c r="SFY312" s="21"/>
      <c r="SFZ312" s="20"/>
      <c r="SGA312" s="21"/>
      <c r="SGB312" s="20"/>
      <c r="SGC312" s="21"/>
      <c r="SGD312" s="20"/>
      <c r="SGE312" s="21"/>
      <c r="SGF312" s="20"/>
      <c r="SGG312" s="21"/>
      <c r="SGH312" s="20"/>
      <c r="SGI312" s="21"/>
      <c r="SGJ312" s="29"/>
      <c r="SGK312" s="18"/>
      <c r="SGL312" s="19"/>
      <c r="SGM312" s="20"/>
      <c r="SGN312" s="21"/>
      <c r="SGO312" s="20"/>
      <c r="SGP312" s="21"/>
      <c r="SGQ312" s="20"/>
      <c r="SGR312" s="21"/>
      <c r="SGS312" s="20"/>
      <c r="SGT312" s="21"/>
      <c r="SGU312" s="20"/>
      <c r="SGV312" s="21"/>
      <c r="SGW312" s="20"/>
      <c r="SGX312" s="21"/>
      <c r="SGY312" s="29"/>
      <c r="SGZ312" s="18"/>
      <c r="SHA312" s="19"/>
      <c r="SHB312" s="20"/>
      <c r="SHC312" s="21"/>
      <c r="SHD312" s="20"/>
      <c r="SHE312" s="21"/>
      <c r="SHF312" s="20"/>
      <c r="SHG312" s="21"/>
      <c r="SHH312" s="20"/>
      <c r="SHI312" s="21"/>
      <c r="SHJ312" s="20"/>
      <c r="SHK312" s="21"/>
      <c r="SHL312" s="20"/>
      <c r="SHM312" s="21"/>
      <c r="SHN312" s="29"/>
      <c r="SHO312" s="18"/>
      <c r="SHP312" s="19"/>
      <c r="SHQ312" s="20"/>
      <c r="SHR312" s="21"/>
      <c r="SHS312" s="20"/>
      <c r="SHT312" s="21"/>
      <c r="SHU312" s="20"/>
      <c r="SHV312" s="21"/>
      <c r="SHW312" s="20"/>
      <c r="SHX312" s="21"/>
      <c r="SHY312" s="20"/>
      <c r="SHZ312" s="21"/>
      <c r="SIA312" s="20"/>
      <c r="SIB312" s="21"/>
      <c r="SIC312" s="29"/>
      <c r="SID312" s="18"/>
      <c r="SIE312" s="19"/>
      <c r="SIF312" s="20"/>
      <c r="SIG312" s="21"/>
      <c r="SIH312" s="20"/>
      <c r="SII312" s="21"/>
      <c r="SIJ312" s="20"/>
      <c r="SIK312" s="21"/>
      <c r="SIL312" s="20"/>
      <c r="SIM312" s="21"/>
      <c r="SIN312" s="20"/>
      <c r="SIO312" s="21"/>
      <c r="SIP312" s="20"/>
      <c r="SIQ312" s="21"/>
      <c r="SIR312" s="29"/>
      <c r="SIS312" s="18"/>
      <c r="SIT312" s="19"/>
      <c r="SIU312" s="20"/>
      <c r="SIV312" s="21"/>
      <c r="SIW312" s="20"/>
      <c r="SIX312" s="21"/>
      <c r="SIY312" s="20"/>
      <c r="SIZ312" s="21"/>
      <c r="SJA312" s="20"/>
      <c r="SJB312" s="21"/>
      <c r="SJC312" s="20"/>
      <c r="SJD312" s="21"/>
      <c r="SJE312" s="20"/>
      <c r="SJF312" s="21"/>
      <c r="SJG312" s="29"/>
      <c r="SJH312" s="18"/>
      <c r="SJI312" s="19"/>
      <c r="SJJ312" s="20"/>
      <c r="SJK312" s="21"/>
      <c r="SJL312" s="20"/>
      <c r="SJM312" s="21"/>
      <c r="SJN312" s="20"/>
      <c r="SJO312" s="21"/>
      <c r="SJP312" s="20"/>
      <c r="SJQ312" s="21"/>
      <c r="SJR312" s="20"/>
      <c r="SJS312" s="21"/>
      <c r="SJT312" s="20"/>
      <c r="SJU312" s="21"/>
      <c r="SJV312" s="29"/>
      <c r="SJW312" s="18"/>
      <c r="SJX312" s="19"/>
      <c r="SJY312" s="20"/>
      <c r="SJZ312" s="21"/>
      <c r="SKA312" s="20"/>
      <c r="SKB312" s="21"/>
      <c r="SKC312" s="20"/>
      <c r="SKD312" s="21"/>
      <c r="SKE312" s="20"/>
      <c r="SKF312" s="21"/>
      <c r="SKG312" s="20"/>
      <c r="SKH312" s="21"/>
      <c r="SKI312" s="20"/>
      <c r="SKJ312" s="21"/>
      <c r="SKK312" s="29"/>
      <c r="SKL312" s="18"/>
      <c r="SKM312" s="19"/>
      <c r="SKN312" s="20"/>
      <c r="SKO312" s="21"/>
      <c r="SKP312" s="20"/>
      <c r="SKQ312" s="21"/>
      <c r="SKR312" s="20"/>
      <c r="SKS312" s="21"/>
      <c r="SKT312" s="20"/>
      <c r="SKU312" s="21"/>
      <c r="SKV312" s="20"/>
      <c r="SKW312" s="21"/>
      <c r="SKX312" s="20"/>
      <c r="SKY312" s="21"/>
      <c r="SKZ312" s="29"/>
      <c r="SLA312" s="18"/>
      <c r="SLB312" s="19"/>
      <c r="SLC312" s="20"/>
      <c r="SLD312" s="21"/>
      <c r="SLE312" s="20"/>
      <c r="SLF312" s="21"/>
      <c r="SLG312" s="20"/>
      <c r="SLH312" s="21"/>
      <c r="SLI312" s="20"/>
      <c r="SLJ312" s="21"/>
      <c r="SLK312" s="20"/>
      <c r="SLL312" s="21"/>
      <c r="SLM312" s="20"/>
      <c r="SLN312" s="21"/>
      <c r="SLO312" s="29"/>
      <c r="SLP312" s="18"/>
      <c r="SLQ312" s="19"/>
      <c r="SLR312" s="20"/>
      <c r="SLS312" s="21"/>
      <c r="SLT312" s="20"/>
      <c r="SLU312" s="21"/>
      <c r="SLV312" s="20"/>
      <c r="SLW312" s="21"/>
      <c r="SLX312" s="20"/>
      <c r="SLY312" s="21"/>
      <c r="SLZ312" s="20"/>
      <c r="SMA312" s="21"/>
      <c r="SMB312" s="20"/>
      <c r="SMC312" s="21"/>
      <c r="SMD312" s="29"/>
      <c r="SME312" s="18"/>
      <c r="SMF312" s="19"/>
      <c r="SMG312" s="20"/>
      <c r="SMH312" s="21"/>
      <c r="SMI312" s="20"/>
      <c r="SMJ312" s="21"/>
      <c r="SMK312" s="20"/>
      <c r="SML312" s="21"/>
      <c r="SMM312" s="20"/>
      <c r="SMN312" s="21"/>
      <c r="SMO312" s="20"/>
      <c r="SMP312" s="21"/>
      <c r="SMQ312" s="20"/>
      <c r="SMR312" s="21"/>
      <c r="SMS312" s="29"/>
      <c r="SMT312" s="18"/>
      <c r="SMU312" s="19"/>
      <c r="SMV312" s="20"/>
      <c r="SMW312" s="21"/>
      <c r="SMX312" s="20"/>
      <c r="SMY312" s="21"/>
      <c r="SMZ312" s="20"/>
      <c r="SNA312" s="21"/>
      <c r="SNB312" s="20"/>
      <c r="SNC312" s="21"/>
      <c r="SND312" s="20"/>
      <c r="SNE312" s="21"/>
      <c r="SNF312" s="20"/>
      <c r="SNG312" s="21"/>
      <c r="SNH312" s="29"/>
      <c r="SNI312" s="18"/>
      <c r="SNJ312" s="19"/>
      <c r="SNK312" s="20"/>
      <c r="SNL312" s="21"/>
      <c r="SNM312" s="20"/>
      <c r="SNN312" s="21"/>
      <c r="SNO312" s="20"/>
      <c r="SNP312" s="21"/>
      <c r="SNQ312" s="20"/>
      <c r="SNR312" s="21"/>
      <c r="SNS312" s="20"/>
      <c r="SNT312" s="21"/>
      <c r="SNU312" s="20"/>
      <c r="SNV312" s="21"/>
      <c r="SNW312" s="29"/>
      <c r="SNX312" s="18"/>
      <c r="SNY312" s="19"/>
      <c r="SNZ312" s="20"/>
      <c r="SOA312" s="21"/>
      <c r="SOB312" s="20"/>
      <c r="SOC312" s="21"/>
      <c r="SOD312" s="20"/>
      <c r="SOE312" s="21"/>
      <c r="SOF312" s="20"/>
      <c r="SOG312" s="21"/>
      <c r="SOH312" s="20"/>
      <c r="SOI312" s="21"/>
      <c r="SOJ312" s="20"/>
      <c r="SOK312" s="21"/>
      <c r="SOL312" s="29"/>
      <c r="SOM312" s="18"/>
      <c r="SON312" s="19"/>
      <c r="SOO312" s="20"/>
      <c r="SOP312" s="21"/>
      <c r="SOQ312" s="20"/>
      <c r="SOR312" s="21"/>
      <c r="SOS312" s="20"/>
      <c r="SOT312" s="21"/>
      <c r="SOU312" s="20"/>
      <c r="SOV312" s="21"/>
      <c r="SOW312" s="20"/>
      <c r="SOX312" s="21"/>
      <c r="SOY312" s="20"/>
      <c r="SOZ312" s="21"/>
      <c r="SPA312" s="29"/>
      <c r="SPB312" s="18"/>
      <c r="SPC312" s="19"/>
      <c r="SPD312" s="20"/>
      <c r="SPE312" s="21"/>
      <c r="SPF312" s="20"/>
      <c r="SPG312" s="21"/>
      <c r="SPH312" s="20"/>
      <c r="SPI312" s="21"/>
      <c r="SPJ312" s="20"/>
      <c r="SPK312" s="21"/>
      <c r="SPL312" s="20"/>
      <c r="SPM312" s="21"/>
      <c r="SPN312" s="20"/>
      <c r="SPO312" s="21"/>
      <c r="SPP312" s="29"/>
      <c r="SPQ312" s="18"/>
      <c r="SPR312" s="19"/>
      <c r="SPS312" s="20"/>
      <c r="SPT312" s="21"/>
      <c r="SPU312" s="20"/>
      <c r="SPV312" s="21"/>
      <c r="SPW312" s="20"/>
      <c r="SPX312" s="21"/>
      <c r="SPY312" s="20"/>
      <c r="SPZ312" s="21"/>
      <c r="SQA312" s="20"/>
      <c r="SQB312" s="21"/>
      <c r="SQC312" s="20"/>
      <c r="SQD312" s="21"/>
      <c r="SQE312" s="29"/>
      <c r="SQF312" s="18"/>
      <c r="SQG312" s="19"/>
      <c r="SQH312" s="20"/>
      <c r="SQI312" s="21"/>
      <c r="SQJ312" s="20"/>
      <c r="SQK312" s="21"/>
      <c r="SQL312" s="20"/>
      <c r="SQM312" s="21"/>
      <c r="SQN312" s="20"/>
      <c r="SQO312" s="21"/>
      <c r="SQP312" s="20"/>
      <c r="SQQ312" s="21"/>
      <c r="SQR312" s="20"/>
      <c r="SQS312" s="21"/>
      <c r="SQT312" s="29"/>
      <c r="SQU312" s="18"/>
      <c r="SQV312" s="19"/>
      <c r="SQW312" s="20"/>
      <c r="SQX312" s="21"/>
      <c r="SQY312" s="20"/>
      <c r="SQZ312" s="21"/>
      <c r="SRA312" s="20"/>
      <c r="SRB312" s="21"/>
      <c r="SRC312" s="20"/>
      <c r="SRD312" s="21"/>
      <c r="SRE312" s="20"/>
      <c r="SRF312" s="21"/>
      <c r="SRG312" s="20"/>
      <c r="SRH312" s="21"/>
      <c r="SRI312" s="29"/>
      <c r="SRJ312" s="18"/>
      <c r="SRK312" s="19"/>
      <c r="SRL312" s="20"/>
      <c r="SRM312" s="21"/>
      <c r="SRN312" s="20"/>
      <c r="SRO312" s="21"/>
      <c r="SRP312" s="20"/>
      <c r="SRQ312" s="21"/>
      <c r="SRR312" s="20"/>
      <c r="SRS312" s="21"/>
      <c r="SRT312" s="20"/>
      <c r="SRU312" s="21"/>
      <c r="SRV312" s="20"/>
      <c r="SRW312" s="21"/>
      <c r="SRX312" s="29"/>
      <c r="SRY312" s="18"/>
      <c r="SRZ312" s="19"/>
      <c r="SSA312" s="20"/>
      <c r="SSB312" s="21"/>
      <c r="SSC312" s="20"/>
      <c r="SSD312" s="21"/>
      <c r="SSE312" s="20"/>
      <c r="SSF312" s="21"/>
      <c r="SSG312" s="20"/>
      <c r="SSH312" s="21"/>
      <c r="SSI312" s="20"/>
      <c r="SSJ312" s="21"/>
      <c r="SSK312" s="20"/>
      <c r="SSL312" s="21"/>
      <c r="SSM312" s="29"/>
      <c r="SSN312" s="18"/>
      <c r="SSO312" s="19"/>
      <c r="SSP312" s="20"/>
      <c r="SSQ312" s="21"/>
      <c r="SSR312" s="20"/>
      <c r="SSS312" s="21"/>
      <c r="SST312" s="20"/>
      <c r="SSU312" s="21"/>
      <c r="SSV312" s="20"/>
      <c r="SSW312" s="21"/>
      <c r="SSX312" s="20"/>
      <c r="SSY312" s="21"/>
      <c r="SSZ312" s="20"/>
      <c r="STA312" s="21"/>
      <c r="STB312" s="29"/>
      <c r="STC312" s="18"/>
      <c r="STD312" s="19"/>
      <c r="STE312" s="20"/>
      <c r="STF312" s="21"/>
      <c r="STG312" s="20"/>
      <c r="STH312" s="21"/>
      <c r="STI312" s="20"/>
      <c r="STJ312" s="21"/>
      <c r="STK312" s="20"/>
      <c r="STL312" s="21"/>
      <c r="STM312" s="20"/>
      <c r="STN312" s="21"/>
      <c r="STO312" s="20"/>
      <c r="STP312" s="21"/>
      <c r="STQ312" s="29"/>
      <c r="STR312" s="18"/>
      <c r="STS312" s="19"/>
      <c r="STT312" s="20"/>
      <c r="STU312" s="21"/>
      <c r="STV312" s="20"/>
      <c r="STW312" s="21"/>
      <c r="STX312" s="20"/>
      <c r="STY312" s="21"/>
      <c r="STZ312" s="20"/>
      <c r="SUA312" s="21"/>
      <c r="SUB312" s="20"/>
      <c r="SUC312" s="21"/>
      <c r="SUD312" s="20"/>
      <c r="SUE312" s="21"/>
      <c r="SUF312" s="29"/>
      <c r="SUG312" s="18"/>
      <c r="SUH312" s="19"/>
      <c r="SUI312" s="20"/>
      <c r="SUJ312" s="21"/>
      <c r="SUK312" s="20"/>
      <c r="SUL312" s="21"/>
      <c r="SUM312" s="20"/>
      <c r="SUN312" s="21"/>
      <c r="SUO312" s="20"/>
      <c r="SUP312" s="21"/>
      <c r="SUQ312" s="20"/>
      <c r="SUR312" s="21"/>
      <c r="SUS312" s="20"/>
      <c r="SUT312" s="21"/>
      <c r="SUU312" s="29"/>
      <c r="SUV312" s="18"/>
      <c r="SUW312" s="19"/>
      <c r="SUX312" s="20"/>
      <c r="SUY312" s="21"/>
      <c r="SUZ312" s="20"/>
      <c r="SVA312" s="21"/>
      <c r="SVB312" s="20"/>
      <c r="SVC312" s="21"/>
      <c r="SVD312" s="20"/>
      <c r="SVE312" s="21"/>
      <c r="SVF312" s="20"/>
      <c r="SVG312" s="21"/>
      <c r="SVH312" s="20"/>
      <c r="SVI312" s="21"/>
      <c r="SVJ312" s="29"/>
      <c r="SVK312" s="18"/>
      <c r="SVL312" s="19"/>
      <c r="SVM312" s="20"/>
      <c r="SVN312" s="21"/>
      <c r="SVO312" s="20"/>
      <c r="SVP312" s="21"/>
      <c r="SVQ312" s="20"/>
      <c r="SVR312" s="21"/>
      <c r="SVS312" s="20"/>
      <c r="SVT312" s="21"/>
      <c r="SVU312" s="20"/>
      <c r="SVV312" s="21"/>
      <c r="SVW312" s="20"/>
      <c r="SVX312" s="21"/>
      <c r="SVY312" s="29"/>
      <c r="SVZ312" s="18"/>
      <c r="SWA312" s="19"/>
      <c r="SWB312" s="20"/>
      <c r="SWC312" s="21"/>
      <c r="SWD312" s="20"/>
      <c r="SWE312" s="21"/>
      <c r="SWF312" s="20"/>
      <c r="SWG312" s="21"/>
      <c r="SWH312" s="20"/>
      <c r="SWI312" s="21"/>
      <c r="SWJ312" s="20"/>
      <c r="SWK312" s="21"/>
      <c r="SWL312" s="20"/>
      <c r="SWM312" s="21"/>
      <c r="SWN312" s="29"/>
      <c r="SWO312" s="18"/>
      <c r="SWP312" s="19"/>
      <c r="SWQ312" s="20"/>
      <c r="SWR312" s="21"/>
      <c r="SWS312" s="20"/>
      <c r="SWT312" s="21"/>
      <c r="SWU312" s="20"/>
      <c r="SWV312" s="21"/>
      <c r="SWW312" s="20"/>
      <c r="SWX312" s="21"/>
      <c r="SWY312" s="20"/>
      <c r="SWZ312" s="21"/>
      <c r="SXA312" s="20"/>
      <c r="SXB312" s="21"/>
      <c r="SXC312" s="29"/>
      <c r="SXD312" s="18"/>
      <c r="SXE312" s="19"/>
      <c r="SXF312" s="20"/>
      <c r="SXG312" s="21"/>
      <c r="SXH312" s="20"/>
      <c r="SXI312" s="21"/>
      <c r="SXJ312" s="20"/>
      <c r="SXK312" s="21"/>
      <c r="SXL312" s="20"/>
      <c r="SXM312" s="21"/>
      <c r="SXN312" s="20"/>
      <c r="SXO312" s="21"/>
      <c r="SXP312" s="20"/>
      <c r="SXQ312" s="21"/>
      <c r="SXR312" s="29"/>
      <c r="SXS312" s="18"/>
      <c r="SXT312" s="19"/>
      <c r="SXU312" s="20"/>
      <c r="SXV312" s="21"/>
      <c r="SXW312" s="20"/>
      <c r="SXX312" s="21"/>
      <c r="SXY312" s="20"/>
      <c r="SXZ312" s="21"/>
      <c r="SYA312" s="20"/>
      <c r="SYB312" s="21"/>
      <c r="SYC312" s="20"/>
      <c r="SYD312" s="21"/>
      <c r="SYE312" s="20"/>
      <c r="SYF312" s="21"/>
      <c r="SYG312" s="29"/>
      <c r="SYH312" s="18"/>
      <c r="SYI312" s="19"/>
      <c r="SYJ312" s="20"/>
      <c r="SYK312" s="21"/>
      <c r="SYL312" s="20"/>
      <c r="SYM312" s="21"/>
      <c r="SYN312" s="20"/>
      <c r="SYO312" s="21"/>
      <c r="SYP312" s="20"/>
      <c r="SYQ312" s="21"/>
      <c r="SYR312" s="20"/>
      <c r="SYS312" s="21"/>
      <c r="SYT312" s="20"/>
      <c r="SYU312" s="21"/>
      <c r="SYV312" s="29"/>
      <c r="SYW312" s="18"/>
      <c r="SYX312" s="19"/>
      <c r="SYY312" s="20"/>
      <c r="SYZ312" s="21"/>
      <c r="SZA312" s="20"/>
      <c r="SZB312" s="21"/>
      <c r="SZC312" s="20"/>
      <c r="SZD312" s="21"/>
      <c r="SZE312" s="20"/>
      <c r="SZF312" s="21"/>
      <c r="SZG312" s="20"/>
      <c r="SZH312" s="21"/>
      <c r="SZI312" s="20"/>
      <c r="SZJ312" s="21"/>
      <c r="SZK312" s="29"/>
      <c r="SZL312" s="18"/>
      <c r="SZM312" s="19"/>
      <c r="SZN312" s="20"/>
      <c r="SZO312" s="21"/>
      <c r="SZP312" s="20"/>
      <c r="SZQ312" s="21"/>
      <c r="SZR312" s="20"/>
      <c r="SZS312" s="21"/>
      <c r="SZT312" s="20"/>
      <c r="SZU312" s="21"/>
      <c r="SZV312" s="20"/>
      <c r="SZW312" s="21"/>
      <c r="SZX312" s="20"/>
      <c r="SZY312" s="21"/>
      <c r="SZZ312" s="29"/>
      <c r="TAA312" s="18"/>
      <c r="TAB312" s="19"/>
      <c r="TAC312" s="20"/>
      <c r="TAD312" s="21"/>
      <c r="TAE312" s="20"/>
      <c r="TAF312" s="21"/>
      <c r="TAG312" s="20"/>
      <c r="TAH312" s="21"/>
      <c r="TAI312" s="20"/>
      <c r="TAJ312" s="21"/>
      <c r="TAK312" s="20"/>
      <c r="TAL312" s="21"/>
      <c r="TAM312" s="20"/>
      <c r="TAN312" s="21"/>
      <c r="TAO312" s="29"/>
      <c r="TAP312" s="18"/>
      <c r="TAQ312" s="19"/>
      <c r="TAR312" s="20"/>
      <c r="TAS312" s="21"/>
      <c r="TAT312" s="20"/>
      <c r="TAU312" s="21"/>
      <c r="TAV312" s="20"/>
      <c r="TAW312" s="21"/>
      <c r="TAX312" s="20"/>
      <c r="TAY312" s="21"/>
      <c r="TAZ312" s="20"/>
      <c r="TBA312" s="21"/>
      <c r="TBB312" s="20"/>
      <c r="TBC312" s="21"/>
      <c r="TBD312" s="29"/>
      <c r="TBE312" s="18"/>
      <c r="TBF312" s="19"/>
      <c r="TBG312" s="20"/>
      <c r="TBH312" s="21"/>
      <c r="TBI312" s="20"/>
      <c r="TBJ312" s="21"/>
      <c r="TBK312" s="20"/>
      <c r="TBL312" s="21"/>
      <c r="TBM312" s="20"/>
      <c r="TBN312" s="21"/>
      <c r="TBO312" s="20"/>
      <c r="TBP312" s="21"/>
      <c r="TBQ312" s="20"/>
      <c r="TBR312" s="21"/>
      <c r="TBS312" s="29"/>
      <c r="TBT312" s="18"/>
      <c r="TBU312" s="19"/>
      <c r="TBV312" s="20"/>
      <c r="TBW312" s="21"/>
      <c r="TBX312" s="20"/>
      <c r="TBY312" s="21"/>
      <c r="TBZ312" s="20"/>
      <c r="TCA312" s="21"/>
      <c r="TCB312" s="20"/>
      <c r="TCC312" s="21"/>
      <c r="TCD312" s="20"/>
      <c r="TCE312" s="21"/>
      <c r="TCF312" s="20"/>
      <c r="TCG312" s="21"/>
      <c r="TCH312" s="29"/>
      <c r="TCI312" s="18"/>
      <c r="TCJ312" s="19"/>
      <c r="TCK312" s="20"/>
      <c r="TCL312" s="21"/>
      <c r="TCM312" s="20"/>
      <c r="TCN312" s="21"/>
      <c r="TCO312" s="20"/>
      <c r="TCP312" s="21"/>
      <c r="TCQ312" s="20"/>
      <c r="TCR312" s="21"/>
      <c r="TCS312" s="20"/>
      <c r="TCT312" s="21"/>
      <c r="TCU312" s="20"/>
      <c r="TCV312" s="21"/>
      <c r="TCW312" s="29"/>
      <c r="TCX312" s="18"/>
      <c r="TCY312" s="19"/>
      <c r="TCZ312" s="20"/>
      <c r="TDA312" s="21"/>
      <c r="TDB312" s="20"/>
      <c r="TDC312" s="21"/>
      <c r="TDD312" s="20"/>
      <c r="TDE312" s="21"/>
      <c r="TDF312" s="20"/>
      <c r="TDG312" s="21"/>
      <c r="TDH312" s="20"/>
      <c r="TDI312" s="21"/>
      <c r="TDJ312" s="20"/>
      <c r="TDK312" s="21"/>
      <c r="TDL312" s="29"/>
      <c r="TDM312" s="18"/>
      <c r="TDN312" s="19"/>
      <c r="TDO312" s="20"/>
      <c r="TDP312" s="21"/>
      <c r="TDQ312" s="20"/>
      <c r="TDR312" s="21"/>
      <c r="TDS312" s="20"/>
      <c r="TDT312" s="21"/>
      <c r="TDU312" s="20"/>
      <c r="TDV312" s="21"/>
      <c r="TDW312" s="20"/>
      <c r="TDX312" s="21"/>
      <c r="TDY312" s="20"/>
      <c r="TDZ312" s="21"/>
      <c r="TEA312" s="29"/>
      <c r="TEB312" s="18"/>
      <c r="TEC312" s="19"/>
      <c r="TED312" s="20"/>
      <c r="TEE312" s="21"/>
      <c r="TEF312" s="20"/>
      <c r="TEG312" s="21"/>
      <c r="TEH312" s="20"/>
      <c r="TEI312" s="21"/>
      <c r="TEJ312" s="20"/>
      <c r="TEK312" s="21"/>
      <c r="TEL312" s="20"/>
      <c r="TEM312" s="21"/>
      <c r="TEN312" s="20"/>
      <c r="TEO312" s="21"/>
      <c r="TEP312" s="29"/>
      <c r="TEQ312" s="18"/>
      <c r="TER312" s="19"/>
      <c r="TES312" s="20"/>
      <c r="TET312" s="21"/>
      <c r="TEU312" s="20"/>
      <c r="TEV312" s="21"/>
      <c r="TEW312" s="20"/>
      <c r="TEX312" s="21"/>
      <c r="TEY312" s="20"/>
      <c r="TEZ312" s="21"/>
      <c r="TFA312" s="20"/>
      <c r="TFB312" s="21"/>
      <c r="TFC312" s="20"/>
      <c r="TFD312" s="21"/>
      <c r="TFE312" s="29"/>
      <c r="TFF312" s="18"/>
      <c r="TFG312" s="19"/>
      <c r="TFH312" s="20"/>
      <c r="TFI312" s="21"/>
      <c r="TFJ312" s="20"/>
      <c r="TFK312" s="21"/>
      <c r="TFL312" s="20"/>
      <c r="TFM312" s="21"/>
      <c r="TFN312" s="20"/>
      <c r="TFO312" s="21"/>
      <c r="TFP312" s="20"/>
      <c r="TFQ312" s="21"/>
      <c r="TFR312" s="20"/>
      <c r="TFS312" s="21"/>
      <c r="TFT312" s="29"/>
      <c r="TFU312" s="18"/>
      <c r="TFV312" s="19"/>
      <c r="TFW312" s="20"/>
      <c r="TFX312" s="21"/>
      <c r="TFY312" s="20"/>
      <c r="TFZ312" s="21"/>
      <c r="TGA312" s="20"/>
      <c r="TGB312" s="21"/>
      <c r="TGC312" s="20"/>
      <c r="TGD312" s="21"/>
      <c r="TGE312" s="20"/>
      <c r="TGF312" s="21"/>
      <c r="TGG312" s="20"/>
      <c r="TGH312" s="21"/>
      <c r="TGI312" s="29"/>
      <c r="TGJ312" s="18"/>
      <c r="TGK312" s="19"/>
      <c r="TGL312" s="20"/>
      <c r="TGM312" s="21"/>
      <c r="TGN312" s="20"/>
      <c r="TGO312" s="21"/>
      <c r="TGP312" s="20"/>
      <c r="TGQ312" s="21"/>
      <c r="TGR312" s="20"/>
      <c r="TGS312" s="21"/>
      <c r="TGT312" s="20"/>
      <c r="TGU312" s="21"/>
      <c r="TGV312" s="20"/>
      <c r="TGW312" s="21"/>
      <c r="TGX312" s="29"/>
      <c r="TGY312" s="18"/>
      <c r="TGZ312" s="19"/>
      <c r="THA312" s="20"/>
      <c r="THB312" s="21"/>
      <c r="THC312" s="20"/>
      <c r="THD312" s="21"/>
      <c r="THE312" s="20"/>
      <c r="THF312" s="21"/>
      <c r="THG312" s="20"/>
      <c r="THH312" s="21"/>
      <c r="THI312" s="20"/>
      <c r="THJ312" s="21"/>
      <c r="THK312" s="20"/>
      <c r="THL312" s="21"/>
      <c r="THM312" s="29"/>
      <c r="THN312" s="18"/>
      <c r="THO312" s="19"/>
      <c r="THP312" s="20"/>
      <c r="THQ312" s="21"/>
      <c r="THR312" s="20"/>
      <c r="THS312" s="21"/>
      <c r="THT312" s="20"/>
      <c r="THU312" s="21"/>
      <c r="THV312" s="20"/>
      <c r="THW312" s="21"/>
      <c r="THX312" s="20"/>
      <c r="THY312" s="21"/>
      <c r="THZ312" s="20"/>
      <c r="TIA312" s="21"/>
      <c r="TIB312" s="29"/>
      <c r="TIC312" s="18"/>
      <c r="TID312" s="19"/>
      <c r="TIE312" s="20"/>
      <c r="TIF312" s="21"/>
      <c r="TIG312" s="20"/>
      <c r="TIH312" s="21"/>
      <c r="TII312" s="20"/>
      <c r="TIJ312" s="21"/>
      <c r="TIK312" s="20"/>
      <c r="TIL312" s="21"/>
      <c r="TIM312" s="20"/>
      <c r="TIN312" s="21"/>
      <c r="TIO312" s="20"/>
      <c r="TIP312" s="21"/>
      <c r="TIQ312" s="29"/>
      <c r="TIR312" s="18"/>
      <c r="TIS312" s="19"/>
      <c r="TIT312" s="20"/>
      <c r="TIU312" s="21"/>
      <c r="TIV312" s="20"/>
      <c r="TIW312" s="21"/>
      <c r="TIX312" s="20"/>
      <c r="TIY312" s="21"/>
      <c r="TIZ312" s="20"/>
      <c r="TJA312" s="21"/>
      <c r="TJB312" s="20"/>
      <c r="TJC312" s="21"/>
      <c r="TJD312" s="20"/>
      <c r="TJE312" s="21"/>
      <c r="TJF312" s="29"/>
      <c r="TJG312" s="18"/>
      <c r="TJH312" s="19"/>
      <c r="TJI312" s="20"/>
      <c r="TJJ312" s="21"/>
      <c r="TJK312" s="20"/>
      <c r="TJL312" s="21"/>
      <c r="TJM312" s="20"/>
      <c r="TJN312" s="21"/>
      <c r="TJO312" s="20"/>
      <c r="TJP312" s="21"/>
      <c r="TJQ312" s="20"/>
      <c r="TJR312" s="21"/>
      <c r="TJS312" s="20"/>
      <c r="TJT312" s="21"/>
      <c r="TJU312" s="29"/>
      <c r="TJV312" s="18"/>
      <c r="TJW312" s="19"/>
      <c r="TJX312" s="20"/>
      <c r="TJY312" s="21"/>
      <c r="TJZ312" s="20"/>
      <c r="TKA312" s="21"/>
      <c r="TKB312" s="20"/>
      <c r="TKC312" s="21"/>
      <c r="TKD312" s="20"/>
      <c r="TKE312" s="21"/>
      <c r="TKF312" s="20"/>
      <c r="TKG312" s="21"/>
      <c r="TKH312" s="20"/>
      <c r="TKI312" s="21"/>
      <c r="TKJ312" s="29"/>
      <c r="TKK312" s="18"/>
      <c r="TKL312" s="19"/>
      <c r="TKM312" s="20"/>
      <c r="TKN312" s="21"/>
      <c r="TKO312" s="20"/>
      <c r="TKP312" s="21"/>
      <c r="TKQ312" s="20"/>
      <c r="TKR312" s="21"/>
      <c r="TKS312" s="20"/>
      <c r="TKT312" s="21"/>
      <c r="TKU312" s="20"/>
      <c r="TKV312" s="21"/>
      <c r="TKW312" s="20"/>
      <c r="TKX312" s="21"/>
      <c r="TKY312" s="29"/>
      <c r="TKZ312" s="18"/>
      <c r="TLA312" s="19"/>
      <c r="TLB312" s="20"/>
      <c r="TLC312" s="21"/>
      <c r="TLD312" s="20"/>
      <c r="TLE312" s="21"/>
      <c r="TLF312" s="20"/>
      <c r="TLG312" s="21"/>
      <c r="TLH312" s="20"/>
      <c r="TLI312" s="21"/>
      <c r="TLJ312" s="20"/>
      <c r="TLK312" s="21"/>
      <c r="TLL312" s="20"/>
      <c r="TLM312" s="21"/>
      <c r="TLN312" s="29"/>
      <c r="TLO312" s="18"/>
      <c r="TLP312" s="19"/>
      <c r="TLQ312" s="20"/>
      <c r="TLR312" s="21"/>
      <c r="TLS312" s="20"/>
      <c r="TLT312" s="21"/>
      <c r="TLU312" s="20"/>
      <c r="TLV312" s="21"/>
      <c r="TLW312" s="20"/>
      <c r="TLX312" s="21"/>
      <c r="TLY312" s="20"/>
      <c r="TLZ312" s="21"/>
      <c r="TMA312" s="20"/>
      <c r="TMB312" s="21"/>
      <c r="TMC312" s="29"/>
      <c r="TMD312" s="18"/>
      <c r="TME312" s="19"/>
      <c r="TMF312" s="20"/>
      <c r="TMG312" s="21"/>
      <c r="TMH312" s="20"/>
      <c r="TMI312" s="21"/>
      <c r="TMJ312" s="20"/>
      <c r="TMK312" s="21"/>
      <c r="TML312" s="20"/>
      <c r="TMM312" s="21"/>
      <c r="TMN312" s="20"/>
      <c r="TMO312" s="21"/>
      <c r="TMP312" s="20"/>
      <c r="TMQ312" s="21"/>
      <c r="TMR312" s="29"/>
      <c r="TMS312" s="18"/>
      <c r="TMT312" s="19"/>
      <c r="TMU312" s="20"/>
      <c r="TMV312" s="21"/>
      <c r="TMW312" s="20"/>
      <c r="TMX312" s="21"/>
      <c r="TMY312" s="20"/>
      <c r="TMZ312" s="21"/>
      <c r="TNA312" s="20"/>
      <c r="TNB312" s="21"/>
      <c r="TNC312" s="20"/>
      <c r="TND312" s="21"/>
      <c r="TNE312" s="20"/>
      <c r="TNF312" s="21"/>
      <c r="TNG312" s="29"/>
      <c r="TNH312" s="18"/>
      <c r="TNI312" s="19"/>
      <c r="TNJ312" s="20"/>
      <c r="TNK312" s="21"/>
      <c r="TNL312" s="20"/>
      <c r="TNM312" s="21"/>
      <c r="TNN312" s="20"/>
      <c r="TNO312" s="21"/>
      <c r="TNP312" s="20"/>
      <c r="TNQ312" s="21"/>
      <c r="TNR312" s="20"/>
      <c r="TNS312" s="21"/>
      <c r="TNT312" s="20"/>
      <c r="TNU312" s="21"/>
      <c r="TNV312" s="29"/>
      <c r="TNW312" s="18"/>
      <c r="TNX312" s="19"/>
      <c r="TNY312" s="20"/>
      <c r="TNZ312" s="21"/>
      <c r="TOA312" s="20"/>
      <c r="TOB312" s="21"/>
      <c r="TOC312" s="20"/>
      <c r="TOD312" s="21"/>
      <c r="TOE312" s="20"/>
      <c r="TOF312" s="21"/>
      <c r="TOG312" s="20"/>
      <c r="TOH312" s="21"/>
      <c r="TOI312" s="20"/>
      <c r="TOJ312" s="21"/>
      <c r="TOK312" s="29"/>
      <c r="TOL312" s="18"/>
      <c r="TOM312" s="19"/>
      <c r="TON312" s="20"/>
      <c r="TOO312" s="21"/>
      <c r="TOP312" s="20"/>
      <c r="TOQ312" s="21"/>
      <c r="TOR312" s="20"/>
      <c r="TOS312" s="21"/>
      <c r="TOT312" s="20"/>
      <c r="TOU312" s="21"/>
      <c r="TOV312" s="20"/>
      <c r="TOW312" s="21"/>
      <c r="TOX312" s="20"/>
      <c r="TOY312" s="21"/>
      <c r="TOZ312" s="29"/>
      <c r="TPA312" s="18"/>
      <c r="TPB312" s="19"/>
      <c r="TPC312" s="20"/>
      <c r="TPD312" s="21"/>
      <c r="TPE312" s="20"/>
      <c r="TPF312" s="21"/>
      <c r="TPG312" s="20"/>
      <c r="TPH312" s="21"/>
      <c r="TPI312" s="20"/>
      <c r="TPJ312" s="21"/>
      <c r="TPK312" s="20"/>
      <c r="TPL312" s="21"/>
      <c r="TPM312" s="20"/>
      <c r="TPN312" s="21"/>
      <c r="TPO312" s="29"/>
      <c r="TPP312" s="18"/>
      <c r="TPQ312" s="19"/>
      <c r="TPR312" s="20"/>
      <c r="TPS312" s="21"/>
      <c r="TPT312" s="20"/>
      <c r="TPU312" s="21"/>
      <c r="TPV312" s="20"/>
      <c r="TPW312" s="21"/>
      <c r="TPX312" s="20"/>
      <c r="TPY312" s="21"/>
      <c r="TPZ312" s="20"/>
      <c r="TQA312" s="21"/>
      <c r="TQB312" s="20"/>
      <c r="TQC312" s="21"/>
      <c r="TQD312" s="29"/>
      <c r="TQE312" s="18"/>
      <c r="TQF312" s="19"/>
      <c r="TQG312" s="20"/>
      <c r="TQH312" s="21"/>
      <c r="TQI312" s="20"/>
      <c r="TQJ312" s="21"/>
      <c r="TQK312" s="20"/>
      <c r="TQL312" s="21"/>
      <c r="TQM312" s="20"/>
      <c r="TQN312" s="21"/>
      <c r="TQO312" s="20"/>
      <c r="TQP312" s="21"/>
      <c r="TQQ312" s="20"/>
      <c r="TQR312" s="21"/>
      <c r="TQS312" s="29"/>
      <c r="TQT312" s="18"/>
      <c r="TQU312" s="19"/>
      <c r="TQV312" s="20"/>
      <c r="TQW312" s="21"/>
      <c r="TQX312" s="20"/>
      <c r="TQY312" s="21"/>
      <c r="TQZ312" s="20"/>
      <c r="TRA312" s="21"/>
      <c r="TRB312" s="20"/>
      <c r="TRC312" s="21"/>
      <c r="TRD312" s="20"/>
      <c r="TRE312" s="21"/>
      <c r="TRF312" s="20"/>
      <c r="TRG312" s="21"/>
      <c r="TRH312" s="29"/>
      <c r="TRI312" s="18"/>
      <c r="TRJ312" s="19"/>
      <c r="TRK312" s="20"/>
      <c r="TRL312" s="21"/>
      <c r="TRM312" s="20"/>
      <c r="TRN312" s="21"/>
      <c r="TRO312" s="20"/>
      <c r="TRP312" s="21"/>
      <c r="TRQ312" s="20"/>
      <c r="TRR312" s="21"/>
      <c r="TRS312" s="20"/>
      <c r="TRT312" s="21"/>
      <c r="TRU312" s="20"/>
      <c r="TRV312" s="21"/>
      <c r="TRW312" s="29"/>
      <c r="TRX312" s="18"/>
      <c r="TRY312" s="19"/>
      <c r="TRZ312" s="20"/>
      <c r="TSA312" s="21"/>
      <c r="TSB312" s="20"/>
      <c r="TSC312" s="21"/>
      <c r="TSD312" s="20"/>
      <c r="TSE312" s="21"/>
      <c r="TSF312" s="20"/>
      <c r="TSG312" s="21"/>
      <c r="TSH312" s="20"/>
      <c r="TSI312" s="21"/>
      <c r="TSJ312" s="20"/>
      <c r="TSK312" s="21"/>
      <c r="TSL312" s="29"/>
      <c r="TSM312" s="18"/>
      <c r="TSN312" s="19"/>
      <c r="TSO312" s="20"/>
      <c r="TSP312" s="21"/>
      <c r="TSQ312" s="20"/>
      <c r="TSR312" s="21"/>
      <c r="TSS312" s="20"/>
      <c r="TST312" s="21"/>
      <c r="TSU312" s="20"/>
      <c r="TSV312" s="21"/>
      <c r="TSW312" s="20"/>
      <c r="TSX312" s="21"/>
      <c r="TSY312" s="20"/>
      <c r="TSZ312" s="21"/>
      <c r="TTA312" s="29"/>
      <c r="TTB312" s="18"/>
      <c r="TTC312" s="19"/>
      <c r="TTD312" s="20"/>
      <c r="TTE312" s="21"/>
      <c r="TTF312" s="20"/>
      <c r="TTG312" s="21"/>
      <c r="TTH312" s="20"/>
      <c r="TTI312" s="21"/>
      <c r="TTJ312" s="20"/>
      <c r="TTK312" s="21"/>
      <c r="TTL312" s="20"/>
      <c r="TTM312" s="21"/>
      <c r="TTN312" s="20"/>
      <c r="TTO312" s="21"/>
      <c r="TTP312" s="29"/>
      <c r="TTQ312" s="18"/>
      <c r="TTR312" s="19"/>
      <c r="TTS312" s="20"/>
      <c r="TTT312" s="21"/>
      <c r="TTU312" s="20"/>
      <c r="TTV312" s="21"/>
      <c r="TTW312" s="20"/>
      <c r="TTX312" s="21"/>
      <c r="TTY312" s="20"/>
      <c r="TTZ312" s="21"/>
      <c r="TUA312" s="20"/>
      <c r="TUB312" s="21"/>
      <c r="TUC312" s="20"/>
      <c r="TUD312" s="21"/>
      <c r="TUE312" s="29"/>
      <c r="TUF312" s="18"/>
      <c r="TUG312" s="19"/>
      <c r="TUH312" s="20"/>
      <c r="TUI312" s="21"/>
      <c r="TUJ312" s="20"/>
      <c r="TUK312" s="21"/>
      <c r="TUL312" s="20"/>
      <c r="TUM312" s="21"/>
      <c r="TUN312" s="20"/>
      <c r="TUO312" s="21"/>
      <c r="TUP312" s="20"/>
      <c r="TUQ312" s="21"/>
      <c r="TUR312" s="20"/>
      <c r="TUS312" s="21"/>
      <c r="TUT312" s="29"/>
      <c r="TUU312" s="18"/>
      <c r="TUV312" s="19"/>
      <c r="TUW312" s="20"/>
      <c r="TUX312" s="21"/>
      <c r="TUY312" s="20"/>
      <c r="TUZ312" s="21"/>
      <c r="TVA312" s="20"/>
      <c r="TVB312" s="21"/>
      <c r="TVC312" s="20"/>
      <c r="TVD312" s="21"/>
      <c r="TVE312" s="20"/>
      <c r="TVF312" s="21"/>
      <c r="TVG312" s="20"/>
      <c r="TVH312" s="21"/>
      <c r="TVI312" s="29"/>
      <c r="TVJ312" s="18"/>
      <c r="TVK312" s="19"/>
      <c r="TVL312" s="20"/>
      <c r="TVM312" s="21"/>
      <c r="TVN312" s="20"/>
      <c r="TVO312" s="21"/>
      <c r="TVP312" s="20"/>
      <c r="TVQ312" s="21"/>
      <c r="TVR312" s="20"/>
      <c r="TVS312" s="21"/>
      <c r="TVT312" s="20"/>
      <c r="TVU312" s="21"/>
      <c r="TVV312" s="20"/>
      <c r="TVW312" s="21"/>
      <c r="TVX312" s="29"/>
      <c r="TVY312" s="18"/>
      <c r="TVZ312" s="19"/>
      <c r="TWA312" s="20"/>
      <c r="TWB312" s="21"/>
      <c r="TWC312" s="20"/>
      <c r="TWD312" s="21"/>
      <c r="TWE312" s="20"/>
      <c r="TWF312" s="21"/>
      <c r="TWG312" s="20"/>
      <c r="TWH312" s="21"/>
      <c r="TWI312" s="20"/>
      <c r="TWJ312" s="21"/>
      <c r="TWK312" s="20"/>
      <c r="TWL312" s="21"/>
      <c r="TWM312" s="29"/>
      <c r="TWN312" s="18"/>
      <c r="TWO312" s="19"/>
      <c r="TWP312" s="20"/>
      <c r="TWQ312" s="21"/>
      <c r="TWR312" s="20"/>
      <c r="TWS312" s="21"/>
      <c r="TWT312" s="20"/>
      <c r="TWU312" s="21"/>
      <c r="TWV312" s="20"/>
      <c r="TWW312" s="21"/>
      <c r="TWX312" s="20"/>
      <c r="TWY312" s="21"/>
      <c r="TWZ312" s="20"/>
      <c r="TXA312" s="21"/>
      <c r="TXB312" s="29"/>
      <c r="TXC312" s="18"/>
      <c r="TXD312" s="19"/>
      <c r="TXE312" s="20"/>
      <c r="TXF312" s="21"/>
      <c r="TXG312" s="20"/>
      <c r="TXH312" s="21"/>
      <c r="TXI312" s="20"/>
      <c r="TXJ312" s="21"/>
      <c r="TXK312" s="20"/>
      <c r="TXL312" s="21"/>
      <c r="TXM312" s="20"/>
      <c r="TXN312" s="21"/>
      <c r="TXO312" s="20"/>
      <c r="TXP312" s="21"/>
      <c r="TXQ312" s="29"/>
      <c r="TXR312" s="18"/>
      <c r="TXS312" s="19"/>
      <c r="TXT312" s="20"/>
      <c r="TXU312" s="21"/>
      <c r="TXV312" s="20"/>
      <c r="TXW312" s="21"/>
      <c r="TXX312" s="20"/>
      <c r="TXY312" s="21"/>
      <c r="TXZ312" s="20"/>
      <c r="TYA312" s="21"/>
      <c r="TYB312" s="20"/>
      <c r="TYC312" s="21"/>
      <c r="TYD312" s="20"/>
      <c r="TYE312" s="21"/>
      <c r="TYF312" s="29"/>
      <c r="TYG312" s="18"/>
      <c r="TYH312" s="19"/>
      <c r="TYI312" s="20"/>
      <c r="TYJ312" s="21"/>
      <c r="TYK312" s="20"/>
      <c r="TYL312" s="21"/>
      <c r="TYM312" s="20"/>
      <c r="TYN312" s="21"/>
      <c r="TYO312" s="20"/>
      <c r="TYP312" s="21"/>
      <c r="TYQ312" s="20"/>
      <c r="TYR312" s="21"/>
      <c r="TYS312" s="20"/>
      <c r="TYT312" s="21"/>
      <c r="TYU312" s="29"/>
      <c r="TYV312" s="18"/>
      <c r="TYW312" s="19"/>
      <c r="TYX312" s="20"/>
      <c r="TYY312" s="21"/>
      <c r="TYZ312" s="20"/>
      <c r="TZA312" s="21"/>
      <c r="TZB312" s="20"/>
      <c r="TZC312" s="21"/>
      <c r="TZD312" s="20"/>
      <c r="TZE312" s="21"/>
      <c r="TZF312" s="20"/>
      <c r="TZG312" s="21"/>
      <c r="TZH312" s="20"/>
      <c r="TZI312" s="21"/>
      <c r="TZJ312" s="29"/>
      <c r="TZK312" s="18"/>
      <c r="TZL312" s="19"/>
      <c r="TZM312" s="20"/>
      <c r="TZN312" s="21"/>
      <c r="TZO312" s="20"/>
      <c r="TZP312" s="21"/>
      <c r="TZQ312" s="20"/>
      <c r="TZR312" s="21"/>
      <c r="TZS312" s="20"/>
      <c r="TZT312" s="21"/>
      <c r="TZU312" s="20"/>
      <c r="TZV312" s="21"/>
      <c r="TZW312" s="20"/>
      <c r="TZX312" s="21"/>
      <c r="TZY312" s="29"/>
      <c r="TZZ312" s="18"/>
      <c r="UAA312" s="19"/>
      <c r="UAB312" s="20"/>
      <c r="UAC312" s="21"/>
      <c r="UAD312" s="20"/>
      <c r="UAE312" s="21"/>
      <c r="UAF312" s="20"/>
      <c r="UAG312" s="21"/>
      <c r="UAH312" s="20"/>
      <c r="UAI312" s="21"/>
      <c r="UAJ312" s="20"/>
      <c r="UAK312" s="21"/>
      <c r="UAL312" s="20"/>
      <c r="UAM312" s="21"/>
      <c r="UAN312" s="29"/>
      <c r="UAO312" s="18"/>
      <c r="UAP312" s="19"/>
      <c r="UAQ312" s="20"/>
      <c r="UAR312" s="21"/>
      <c r="UAS312" s="20"/>
      <c r="UAT312" s="21"/>
      <c r="UAU312" s="20"/>
      <c r="UAV312" s="21"/>
      <c r="UAW312" s="20"/>
      <c r="UAX312" s="21"/>
      <c r="UAY312" s="20"/>
      <c r="UAZ312" s="21"/>
      <c r="UBA312" s="20"/>
      <c r="UBB312" s="21"/>
      <c r="UBC312" s="29"/>
      <c r="UBD312" s="18"/>
      <c r="UBE312" s="19"/>
      <c r="UBF312" s="20"/>
      <c r="UBG312" s="21"/>
      <c r="UBH312" s="20"/>
      <c r="UBI312" s="21"/>
      <c r="UBJ312" s="20"/>
      <c r="UBK312" s="21"/>
      <c r="UBL312" s="20"/>
      <c r="UBM312" s="21"/>
      <c r="UBN312" s="20"/>
      <c r="UBO312" s="21"/>
      <c r="UBP312" s="20"/>
      <c r="UBQ312" s="21"/>
      <c r="UBR312" s="29"/>
      <c r="UBS312" s="18"/>
      <c r="UBT312" s="19"/>
      <c r="UBU312" s="20"/>
      <c r="UBV312" s="21"/>
      <c r="UBW312" s="20"/>
      <c r="UBX312" s="21"/>
      <c r="UBY312" s="20"/>
      <c r="UBZ312" s="21"/>
      <c r="UCA312" s="20"/>
      <c r="UCB312" s="21"/>
      <c r="UCC312" s="20"/>
      <c r="UCD312" s="21"/>
      <c r="UCE312" s="20"/>
      <c r="UCF312" s="21"/>
      <c r="UCG312" s="29"/>
      <c r="UCH312" s="18"/>
      <c r="UCI312" s="19"/>
      <c r="UCJ312" s="20"/>
      <c r="UCK312" s="21"/>
      <c r="UCL312" s="20"/>
      <c r="UCM312" s="21"/>
      <c r="UCN312" s="20"/>
      <c r="UCO312" s="21"/>
      <c r="UCP312" s="20"/>
      <c r="UCQ312" s="21"/>
      <c r="UCR312" s="20"/>
      <c r="UCS312" s="21"/>
      <c r="UCT312" s="20"/>
      <c r="UCU312" s="21"/>
      <c r="UCV312" s="29"/>
      <c r="UCW312" s="18"/>
      <c r="UCX312" s="19"/>
      <c r="UCY312" s="20"/>
      <c r="UCZ312" s="21"/>
      <c r="UDA312" s="20"/>
      <c r="UDB312" s="21"/>
      <c r="UDC312" s="20"/>
      <c r="UDD312" s="21"/>
      <c r="UDE312" s="20"/>
      <c r="UDF312" s="21"/>
      <c r="UDG312" s="20"/>
      <c r="UDH312" s="21"/>
      <c r="UDI312" s="20"/>
      <c r="UDJ312" s="21"/>
      <c r="UDK312" s="29"/>
      <c r="UDL312" s="18"/>
      <c r="UDM312" s="19"/>
      <c r="UDN312" s="20"/>
      <c r="UDO312" s="21"/>
      <c r="UDP312" s="20"/>
      <c r="UDQ312" s="21"/>
      <c r="UDR312" s="20"/>
      <c r="UDS312" s="21"/>
      <c r="UDT312" s="20"/>
      <c r="UDU312" s="21"/>
      <c r="UDV312" s="20"/>
      <c r="UDW312" s="21"/>
      <c r="UDX312" s="20"/>
      <c r="UDY312" s="21"/>
      <c r="UDZ312" s="29"/>
      <c r="UEA312" s="18"/>
      <c r="UEB312" s="19"/>
      <c r="UEC312" s="20"/>
      <c r="UED312" s="21"/>
      <c r="UEE312" s="20"/>
      <c r="UEF312" s="21"/>
      <c r="UEG312" s="20"/>
      <c r="UEH312" s="21"/>
      <c r="UEI312" s="20"/>
      <c r="UEJ312" s="21"/>
      <c r="UEK312" s="20"/>
      <c r="UEL312" s="21"/>
      <c r="UEM312" s="20"/>
      <c r="UEN312" s="21"/>
      <c r="UEO312" s="29"/>
      <c r="UEP312" s="18"/>
      <c r="UEQ312" s="19"/>
      <c r="UER312" s="20"/>
      <c r="UES312" s="21"/>
      <c r="UET312" s="20"/>
      <c r="UEU312" s="21"/>
      <c r="UEV312" s="20"/>
      <c r="UEW312" s="21"/>
      <c r="UEX312" s="20"/>
      <c r="UEY312" s="21"/>
      <c r="UEZ312" s="20"/>
      <c r="UFA312" s="21"/>
      <c r="UFB312" s="20"/>
      <c r="UFC312" s="21"/>
      <c r="UFD312" s="29"/>
      <c r="UFE312" s="18"/>
      <c r="UFF312" s="19"/>
      <c r="UFG312" s="20"/>
      <c r="UFH312" s="21"/>
      <c r="UFI312" s="20"/>
      <c r="UFJ312" s="21"/>
      <c r="UFK312" s="20"/>
      <c r="UFL312" s="21"/>
      <c r="UFM312" s="20"/>
      <c r="UFN312" s="21"/>
      <c r="UFO312" s="20"/>
      <c r="UFP312" s="21"/>
      <c r="UFQ312" s="20"/>
      <c r="UFR312" s="21"/>
      <c r="UFS312" s="29"/>
      <c r="UFT312" s="18"/>
      <c r="UFU312" s="19"/>
      <c r="UFV312" s="20"/>
      <c r="UFW312" s="21"/>
      <c r="UFX312" s="20"/>
      <c r="UFY312" s="21"/>
      <c r="UFZ312" s="20"/>
      <c r="UGA312" s="21"/>
      <c r="UGB312" s="20"/>
      <c r="UGC312" s="21"/>
      <c r="UGD312" s="20"/>
      <c r="UGE312" s="21"/>
      <c r="UGF312" s="20"/>
      <c r="UGG312" s="21"/>
      <c r="UGH312" s="29"/>
      <c r="UGI312" s="18"/>
      <c r="UGJ312" s="19"/>
      <c r="UGK312" s="20"/>
      <c r="UGL312" s="21"/>
      <c r="UGM312" s="20"/>
      <c r="UGN312" s="21"/>
      <c r="UGO312" s="20"/>
      <c r="UGP312" s="21"/>
      <c r="UGQ312" s="20"/>
      <c r="UGR312" s="21"/>
      <c r="UGS312" s="20"/>
      <c r="UGT312" s="21"/>
      <c r="UGU312" s="20"/>
      <c r="UGV312" s="21"/>
      <c r="UGW312" s="29"/>
      <c r="UGX312" s="18"/>
      <c r="UGY312" s="19"/>
      <c r="UGZ312" s="20"/>
      <c r="UHA312" s="21"/>
      <c r="UHB312" s="20"/>
      <c r="UHC312" s="21"/>
      <c r="UHD312" s="20"/>
      <c r="UHE312" s="21"/>
      <c r="UHF312" s="20"/>
      <c r="UHG312" s="21"/>
      <c r="UHH312" s="20"/>
      <c r="UHI312" s="21"/>
      <c r="UHJ312" s="20"/>
      <c r="UHK312" s="21"/>
      <c r="UHL312" s="29"/>
      <c r="UHM312" s="18"/>
      <c r="UHN312" s="19"/>
      <c r="UHO312" s="20"/>
      <c r="UHP312" s="21"/>
      <c r="UHQ312" s="20"/>
      <c r="UHR312" s="21"/>
      <c r="UHS312" s="20"/>
      <c r="UHT312" s="21"/>
      <c r="UHU312" s="20"/>
      <c r="UHV312" s="21"/>
      <c r="UHW312" s="20"/>
      <c r="UHX312" s="21"/>
      <c r="UHY312" s="20"/>
      <c r="UHZ312" s="21"/>
      <c r="UIA312" s="29"/>
      <c r="UIB312" s="18"/>
      <c r="UIC312" s="19"/>
      <c r="UID312" s="20"/>
      <c r="UIE312" s="21"/>
      <c r="UIF312" s="20"/>
      <c r="UIG312" s="21"/>
      <c r="UIH312" s="20"/>
      <c r="UII312" s="21"/>
      <c r="UIJ312" s="20"/>
      <c r="UIK312" s="21"/>
      <c r="UIL312" s="20"/>
      <c r="UIM312" s="21"/>
      <c r="UIN312" s="20"/>
      <c r="UIO312" s="21"/>
      <c r="UIP312" s="29"/>
      <c r="UIQ312" s="18"/>
      <c r="UIR312" s="19"/>
      <c r="UIS312" s="20"/>
      <c r="UIT312" s="21"/>
      <c r="UIU312" s="20"/>
      <c r="UIV312" s="21"/>
      <c r="UIW312" s="20"/>
      <c r="UIX312" s="21"/>
      <c r="UIY312" s="20"/>
      <c r="UIZ312" s="21"/>
      <c r="UJA312" s="20"/>
      <c r="UJB312" s="21"/>
      <c r="UJC312" s="20"/>
      <c r="UJD312" s="21"/>
      <c r="UJE312" s="29"/>
      <c r="UJF312" s="18"/>
      <c r="UJG312" s="19"/>
      <c r="UJH312" s="20"/>
      <c r="UJI312" s="21"/>
      <c r="UJJ312" s="20"/>
      <c r="UJK312" s="21"/>
      <c r="UJL312" s="20"/>
      <c r="UJM312" s="21"/>
      <c r="UJN312" s="20"/>
      <c r="UJO312" s="21"/>
      <c r="UJP312" s="20"/>
      <c r="UJQ312" s="21"/>
      <c r="UJR312" s="20"/>
      <c r="UJS312" s="21"/>
      <c r="UJT312" s="29"/>
      <c r="UJU312" s="18"/>
      <c r="UJV312" s="19"/>
      <c r="UJW312" s="20"/>
      <c r="UJX312" s="21"/>
      <c r="UJY312" s="20"/>
      <c r="UJZ312" s="21"/>
      <c r="UKA312" s="20"/>
      <c r="UKB312" s="21"/>
      <c r="UKC312" s="20"/>
      <c r="UKD312" s="21"/>
      <c r="UKE312" s="20"/>
      <c r="UKF312" s="21"/>
      <c r="UKG312" s="20"/>
      <c r="UKH312" s="21"/>
      <c r="UKI312" s="29"/>
      <c r="UKJ312" s="18"/>
      <c r="UKK312" s="19"/>
      <c r="UKL312" s="20"/>
      <c r="UKM312" s="21"/>
      <c r="UKN312" s="20"/>
      <c r="UKO312" s="21"/>
      <c r="UKP312" s="20"/>
      <c r="UKQ312" s="21"/>
      <c r="UKR312" s="20"/>
      <c r="UKS312" s="21"/>
      <c r="UKT312" s="20"/>
      <c r="UKU312" s="21"/>
      <c r="UKV312" s="20"/>
      <c r="UKW312" s="21"/>
      <c r="UKX312" s="29"/>
      <c r="UKY312" s="18"/>
      <c r="UKZ312" s="19"/>
      <c r="ULA312" s="20"/>
      <c r="ULB312" s="21"/>
      <c r="ULC312" s="20"/>
      <c r="ULD312" s="21"/>
      <c r="ULE312" s="20"/>
      <c r="ULF312" s="21"/>
      <c r="ULG312" s="20"/>
      <c r="ULH312" s="21"/>
      <c r="ULI312" s="20"/>
      <c r="ULJ312" s="21"/>
      <c r="ULK312" s="20"/>
      <c r="ULL312" s="21"/>
      <c r="ULM312" s="29"/>
      <c r="ULN312" s="18"/>
      <c r="ULO312" s="19"/>
      <c r="ULP312" s="20"/>
      <c r="ULQ312" s="21"/>
      <c r="ULR312" s="20"/>
      <c r="ULS312" s="21"/>
      <c r="ULT312" s="20"/>
      <c r="ULU312" s="21"/>
      <c r="ULV312" s="20"/>
      <c r="ULW312" s="21"/>
      <c r="ULX312" s="20"/>
      <c r="ULY312" s="21"/>
      <c r="ULZ312" s="20"/>
      <c r="UMA312" s="21"/>
      <c r="UMB312" s="29"/>
      <c r="UMC312" s="18"/>
      <c r="UMD312" s="19"/>
      <c r="UME312" s="20"/>
      <c r="UMF312" s="21"/>
      <c r="UMG312" s="20"/>
      <c r="UMH312" s="21"/>
      <c r="UMI312" s="20"/>
      <c r="UMJ312" s="21"/>
      <c r="UMK312" s="20"/>
      <c r="UML312" s="21"/>
      <c r="UMM312" s="20"/>
      <c r="UMN312" s="21"/>
      <c r="UMO312" s="20"/>
      <c r="UMP312" s="21"/>
      <c r="UMQ312" s="29"/>
      <c r="UMR312" s="18"/>
      <c r="UMS312" s="19"/>
      <c r="UMT312" s="20"/>
      <c r="UMU312" s="21"/>
      <c r="UMV312" s="20"/>
      <c r="UMW312" s="21"/>
      <c r="UMX312" s="20"/>
      <c r="UMY312" s="21"/>
      <c r="UMZ312" s="20"/>
      <c r="UNA312" s="21"/>
      <c r="UNB312" s="20"/>
      <c r="UNC312" s="21"/>
      <c r="UND312" s="20"/>
      <c r="UNE312" s="21"/>
      <c r="UNF312" s="29"/>
      <c r="UNG312" s="18"/>
      <c r="UNH312" s="19"/>
      <c r="UNI312" s="20"/>
      <c r="UNJ312" s="21"/>
      <c r="UNK312" s="20"/>
      <c r="UNL312" s="21"/>
      <c r="UNM312" s="20"/>
      <c r="UNN312" s="21"/>
      <c r="UNO312" s="20"/>
      <c r="UNP312" s="21"/>
      <c r="UNQ312" s="20"/>
      <c r="UNR312" s="21"/>
      <c r="UNS312" s="20"/>
      <c r="UNT312" s="21"/>
      <c r="UNU312" s="29"/>
      <c r="UNV312" s="18"/>
      <c r="UNW312" s="19"/>
      <c r="UNX312" s="20"/>
      <c r="UNY312" s="21"/>
      <c r="UNZ312" s="20"/>
      <c r="UOA312" s="21"/>
      <c r="UOB312" s="20"/>
      <c r="UOC312" s="21"/>
      <c r="UOD312" s="20"/>
      <c r="UOE312" s="21"/>
      <c r="UOF312" s="20"/>
      <c r="UOG312" s="21"/>
      <c r="UOH312" s="20"/>
      <c r="UOI312" s="21"/>
      <c r="UOJ312" s="29"/>
      <c r="UOK312" s="18"/>
      <c r="UOL312" s="19"/>
      <c r="UOM312" s="20"/>
      <c r="UON312" s="21"/>
      <c r="UOO312" s="20"/>
      <c r="UOP312" s="21"/>
      <c r="UOQ312" s="20"/>
      <c r="UOR312" s="21"/>
      <c r="UOS312" s="20"/>
      <c r="UOT312" s="21"/>
      <c r="UOU312" s="20"/>
      <c r="UOV312" s="21"/>
      <c r="UOW312" s="20"/>
      <c r="UOX312" s="21"/>
      <c r="UOY312" s="29"/>
      <c r="UOZ312" s="18"/>
      <c r="UPA312" s="19"/>
      <c r="UPB312" s="20"/>
      <c r="UPC312" s="21"/>
      <c r="UPD312" s="20"/>
      <c r="UPE312" s="21"/>
      <c r="UPF312" s="20"/>
      <c r="UPG312" s="21"/>
      <c r="UPH312" s="20"/>
      <c r="UPI312" s="21"/>
      <c r="UPJ312" s="20"/>
      <c r="UPK312" s="21"/>
      <c r="UPL312" s="20"/>
      <c r="UPM312" s="21"/>
      <c r="UPN312" s="29"/>
      <c r="UPO312" s="18"/>
      <c r="UPP312" s="19"/>
      <c r="UPQ312" s="20"/>
      <c r="UPR312" s="21"/>
      <c r="UPS312" s="20"/>
      <c r="UPT312" s="21"/>
      <c r="UPU312" s="20"/>
      <c r="UPV312" s="21"/>
      <c r="UPW312" s="20"/>
      <c r="UPX312" s="21"/>
      <c r="UPY312" s="20"/>
      <c r="UPZ312" s="21"/>
      <c r="UQA312" s="20"/>
      <c r="UQB312" s="21"/>
      <c r="UQC312" s="29"/>
      <c r="UQD312" s="18"/>
      <c r="UQE312" s="19"/>
      <c r="UQF312" s="20"/>
      <c r="UQG312" s="21"/>
      <c r="UQH312" s="20"/>
      <c r="UQI312" s="21"/>
      <c r="UQJ312" s="20"/>
      <c r="UQK312" s="21"/>
      <c r="UQL312" s="20"/>
      <c r="UQM312" s="21"/>
      <c r="UQN312" s="20"/>
      <c r="UQO312" s="21"/>
      <c r="UQP312" s="20"/>
      <c r="UQQ312" s="21"/>
      <c r="UQR312" s="29"/>
      <c r="UQS312" s="18"/>
      <c r="UQT312" s="19"/>
      <c r="UQU312" s="20"/>
      <c r="UQV312" s="21"/>
      <c r="UQW312" s="20"/>
      <c r="UQX312" s="21"/>
      <c r="UQY312" s="20"/>
      <c r="UQZ312" s="21"/>
      <c r="URA312" s="20"/>
      <c r="URB312" s="21"/>
      <c r="URC312" s="20"/>
      <c r="URD312" s="21"/>
      <c r="URE312" s="20"/>
      <c r="URF312" s="21"/>
      <c r="URG312" s="29"/>
      <c r="URH312" s="18"/>
      <c r="URI312" s="19"/>
      <c r="URJ312" s="20"/>
      <c r="URK312" s="21"/>
      <c r="URL312" s="20"/>
      <c r="URM312" s="21"/>
      <c r="URN312" s="20"/>
      <c r="URO312" s="21"/>
      <c r="URP312" s="20"/>
      <c r="URQ312" s="21"/>
      <c r="URR312" s="20"/>
      <c r="URS312" s="21"/>
      <c r="URT312" s="20"/>
      <c r="URU312" s="21"/>
      <c r="URV312" s="29"/>
      <c r="URW312" s="18"/>
      <c r="URX312" s="19"/>
      <c r="URY312" s="20"/>
      <c r="URZ312" s="21"/>
      <c r="USA312" s="20"/>
      <c r="USB312" s="21"/>
      <c r="USC312" s="20"/>
      <c r="USD312" s="21"/>
      <c r="USE312" s="20"/>
      <c r="USF312" s="21"/>
      <c r="USG312" s="20"/>
      <c r="USH312" s="21"/>
      <c r="USI312" s="20"/>
      <c r="USJ312" s="21"/>
      <c r="USK312" s="29"/>
      <c r="USL312" s="18"/>
      <c r="USM312" s="19"/>
      <c r="USN312" s="20"/>
      <c r="USO312" s="21"/>
      <c r="USP312" s="20"/>
      <c r="USQ312" s="21"/>
      <c r="USR312" s="20"/>
      <c r="USS312" s="21"/>
      <c r="UST312" s="20"/>
      <c r="USU312" s="21"/>
      <c r="USV312" s="20"/>
      <c r="USW312" s="21"/>
      <c r="USX312" s="20"/>
      <c r="USY312" s="21"/>
      <c r="USZ312" s="29"/>
      <c r="UTA312" s="18"/>
      <c r="UTB312" s="19"/>
      <c r="UTC312" s="20"/>
      <c r="UTD312" s="21"/>
      <c r="UTE312" s="20"/>
      <c r="UTF312" s="21"/>
      <c r="UTG312" s="20"/>
      <c r="UTH312" s="21"/>
      <c r="UTI312" s="20"/>
      <c r="UTJ312" s="21"/>
      <c r="UTK312" s="20"/>
      <c r="UTL312" s="21"/>
      <c r="UTM312" s="20"/>
      <c r="UTN312" s="21"/>
      <c r="UTO312" s="29"/>
      <c r="UTP312" s="18"/>
      <c r="UTQ312" s="19"/>
      <c r="UTR312" s="20"/>
      <c r="UTS312" s="21"/>
      <c r="UTT312" s="20"/>
      <c r="UTU312" s="21"/>
      <c r="UTV312" s="20"/>
      <c r="UTW312" s="21"/>
      <c r="UTX312" s="20"/>
      <c r="UTY312" s="21"/>
      <c r="UTZ312" s="20"/>
      <c r="UUA312" s="21"/>
      <c r="UUB312" s="20"/>
      <c r="UUC312" s="21"/>
      <c r="UUD312" s="29"/>
      <c r="UUE312" s="18"/>
      <c r="UUF312" s="19"/>
      <c r="UUG312" s="20"/>
      <c r="UUH312" s="21"/>
      <c r="UUI312" s="20"/>
      <c r="UUJ312" s="21"/>
      <c r="UUK312" s="20"/>
      <c r="UUL312" s="21"/>
      <c r="UUM312" s="20"/>
      <c r="UUN312" s="21"/>
      <c r="UUO312" s="20"/>
      <c r="UUP312" s="21"/>
      <c r="UUQ312" s="20"/>
      <c r="UUR312" s="21"/>
      <c r="UUS312" s="29"/>
      <c r="UUT312" s="18"/>
      <c r="UUU312" s="19"/>
      <c r="UUV312" s="20"/>
      <c r="UUW312" s="21"/>
      <c r="UUX312" s="20"/>
      <c r="UUY312" s="21"/>
      <c r="UUZ312" s="20"/>
      <c r="UVA312" s="21"/>
      <c r="UVB312" s="20"/>
      <c r="UVC312" s="21"/>
      <c r="UVD312" s="20"/>
      <c r="UVE312" s="21"/>
      <c r="UVF312" s="20"/>
      <c r="UVG312" s="21"/>
      <c r="UVH312" s="29"/>
      <c r="UVI312" s="18"/>
      <c r="UVJ312" s="19"/>
      <c r="UVK312" s="20"/>
      <c r="UVL312" s="21"/>
      <c r="UVM312" s="20"/>
      <c r="UVN312" s="21"/>
      <c r="UVO312" s="20"/>
      <c r="UVP312" s="21"/>
      <c r="UVQ312" s="20"/>
      <c r="UVR312" s="21"/>
      <c r="UVS312" s="20"/>
      <c r="UVT312" s="21"/>
      <c r="UVU312" s="20"/>
      <c r="UVV312" s="21"/>
      <c r="UVW312" s="29"/>
      <c r="UVX312" s="18"/>
      <c r="UVY312" s="19"/>
      <c r="UVZ312" s="20"/>
      <c r="UWA312" s="21"/>
      <c r="UWB312" s="20"/>
      <c r="UWC312" s="21"/>
      <c r="UWD312" s="20"/>
      <c r="UWE312" s="21"/>
      <c r="UWF312" s="20"/>
      <c r="UWG312" s="21"/>
      <c r="UWH312" s="20"/>
      <c r="UWI312" s="21"/>
      <c r="UWJ312" s="20"/>
      <c r="UWK312" s="21"/>
      <c r="UWL312" s="29"/>
      <c r="UWM312" s="18"/>
      <c r="UWN312" s="19"/>
      <c r="UWO312" s="20"/>
      <c r="UWP312" s="21"/>
      <c r="UWQ312" s="20"/>
      <c r="UWR312" s="21"/>
      <c r="UWS312" s="20"/>
      <c r="UWT312" s="21"/>
      <c r="UWU312" s="20"/>
      <c r="UWV312" s="21"/>
      <c r="UWW312" s="20"/>
      <c r="UWX312" s="21"/>
      <c r="UWY312" s="20"/>
      <c r="UWZ312" s="21"/>
      <c r="UXA312" s="29"/>
      <c r="UXB312" s="18"/>
      <c r="UXC312" s="19"/>
      <c r="UXD312" s="20"/>
      <c r="UXE312" s="21"/>
      <c r="UXF312" s="20"/>
      <c r="UXG312" s="21"/>
      <c r="UXH312" s="20"/>
      <c r="UXI312" s="21"/>
      <c r="UXJ312" s="20"/>
      <c r="UXK312" s="21"/>
      <c r="UXL312" s="20"/>
      <c r="UXM312" s="21"/>
      <c r="UXN312" s="20"/>
      <c r="UXO312" s="21"/>
      <c r="UXP312" s="29"/>
      <c r="UXQ312" s="18"/>
      <c r="UXR312" s="19"/>
      <c r="UXS312" s="20"/>
      <c r="UXT312" s="21"/>
      <c r="UXU312" s="20"/>
      <c r="UXV312" s="21"/>
      <c r="UXW312" s="20"/>
      <c r="UXX312" s="21"/>
      <c r="UXY312" s="20"/>
      <c r="UXZ312" s="21"/>
      <c r="UYA312" s="20"/>
      <c r="UYB312" s="21"/>
      <c r="UYC312" s="20"/>
      <c r="UYD312" s="21"/>
      <c r="UYE312" s="29"/>
      <c r="UYF312" s="18"/>
      <c r="UYG312" s="19"/>
      <c r="UYH312" s="20"/>
      <c r="UYI312" s="21"/>
      <c r="UYJ312" s="20"/>
      <c r="UYK312" s="21"/>
      <c r="UYL312" s="20"/>
      <c r="UYM312" s="21"/>
      <c r="UYN312" s="20"/>
      <c r="UYO312" s="21"/>
      <c r="UYP312" s="20"/>
      <c r="UYQ312" s="21"/>
      <c r="UYR312" s="20"/>
      <c r="UYS312" s="21"/>
      <c r="UYT312" s="29"/>
      <c r="UYU312" s="18"/>
      <c r="UYV312" s="19"/>
      <c r="UYW312" s="20"/>
      <c r="UYX312" s="21"/>
      <c r="UYY312" s="20"/>
      <c r="UYZ312" s="21"/>
      <c r="UZA312" s="20"/>
      <c r="UZB312" s="21"/>
      <c r="UZC312" s="20"/>
      <c r="UZD312" s="21"/>
      <c r="UZE312" s="20"/>
      <c r="UZF312" s="21"/>
      <c r="UZG312" s="20"/>
      <c r="UZH312" s="21"/>
      <c r="UZI312" s="29"/>
      <c r="UZJ312" s="18"/>
      <c r="UZK312" s="19"/>
      <c r="UZL312" s="20"/>
      <c r="UZM312" s="21"/>
      <c r="UZN312" s="20"/>
      <c r="UZO312" s="21"/>
      <c r="UZP312" s="20"/>
      <c r="UZQ312" s="21"/>
      <c r="UZR312" s="20"/>
      <c r="UZS312" s="21"/>
      <c r="UZT312" s="20"/>
      <c r="UZU312" s="21"/>
      <c r="UZV312" s="20"/>
      <c r="UZW312" s="21"/>
      <c r="UZX312" s="29"/>
      <c r="UZY312" s="18"/>
      <c r="UZZ312" s="19"/>
      <c r="VAA312" s="20"/>
      <c r="VAB312" s="21"/>
      <c r="VAC312" s="20"/>
      <c r="VAD312" s="21"/>
      <c r="VAE312" s="20"/>
      <c r="VAF312" s="21"/>
      <c r="VAG312" s="20"/>
      <c r="VAH312" s="21"/>
      <c r="VAI312" s="20"/>
      <c r="VAJ312" s="21"/>
      <c r="VAK312" s="20"/>
      <c r="VAL312" s="21"/>
      <c r="VAM312" s="29"/>
      <c r="VAN312" s="18"/>
      <c r="VAO312" s="19"/>
      <c r="VAP312" s="20"/>
      <c r="VAQ312" s="21"/>
      <c r="VAR312" s="20"/>
      <c r="VAS312" s="21"/>
      <c r="VAT312" s="20"/>
      <c r="VAU312" s="21"/>
      <c r="VAV312" s="20"/>
      <c r="VAW312" s="21"/>
      <c r="VAX312" s="20"/>
      <c r="VAY312" s="21"/>
      <c r="VAZ312" s="20"/>
      <c r="VBA312" s="21"/>
      <c r="VBB312" s="29"/>
      <c r="VBC312" s="18"/>
      <c r="VBD312" s="19"/>
      <c r="VBE312" s="20"/>
      <c r="VBF312" s="21"/>
      <c r="VBG312" s="20"/>
      <c r="VBH312" s="21"/>
      <c r="VBI312" s="20"/>
      <c r="VBJ312" s="21"/>
      <c r="VBK312" s="20"/>
      <c r="VBL312" s="21"/>
      <c r="VBM312" s="20"/>
      <c r="VBN312" s="21"/>
      <c r="VBO312" s="20"/>
      <c r="VBP312" s="21"/>
      <c r="VBQ312" s="29"/>
      <c r="VBR312" s="18"/>
      <c r="VBS312" s="19"/>
      <c r="VBT312" s="20"/>
      <c r="VBU312" s="21"/>
      <c r="VBV312" s="20"/>
      <c r="VBW312" s="21"/>
      <c r="VBX312" s="20"/>
      <c r="VBY312" s="21"/>
      <c r="VBZ312" s="20"/>
      <c r="VCA312" s="21"/>
      <c r="VCB312" s="20"/>
      <c r="VCC312" s="21"/>
      <c r="VCD312" s="20"/>
      <c r="VCE312" s="21"/>
      <c r="VCF312" s="29"/>
      <c r="VCG312" s="18"/>
      <c r="VCH312" s="19"/>
      <c r="VCI312" s="20"/>
      <c r="VCJ312" s="21"/>
      <c r="VCK312" s="20"/>
      <c r="VCL312" s="21"/>
      <c r="VCM312" s="20"/>
      <c r="VCN312" s="21"/>
      <c r="VCO312" s="20"/>
      <c r="VCP312" s="21"/>
      <c r="VCQ312" s="20"/>
      <c r="VCR312" s="21"/>
      <c r="VCS312" s="20"/>
      <c r="VCT312" s="21"/>
      <c r="VCU312" s="29"/>
      <c r="VCV312" s="18"/>
      <c r="VCW312" s="19"/>
      <c r="VCX312" s="20"/>
      <c r="VCY312" s="21"/>
      <c r="VCZ312" s="20"/>
      <c r="VDA312" s="21"/>
      <c r="VDB312" s="20"/>
      <c r="VDC312" s="21"/>
      <c r="VDD312" s="20"/>
      <c r="VDE312" s="21"/>
      <c r="VDF312" s="20"/>
      <c r="VDG312" s="21"/>
      <c r="VDH312" s="20"/>
      <c r="VDI312" s="21"/>
      <c r="VDJ312" s="29"/>
      <c r="VDK312" s="18"/>
      <c r="VDL312" s="19"/>
      <c r="VDM312" s="20"/>
      <c r="VDN312" s="21"/>
      <c r="VDO312" s="20"/>
      <c r="VDP312" s="21"/>
      <c r="VDQ312" s="20"/>
      <c r="VDR312" s="21"/>
      <c r="VDS312" s="20"/>
      <c r="VDT312" s="21"/>
      <c r="VDU312" s="20"/>
      <c r="VDV312" s="21"/>
      <c r="VDW312" s="20"/>
      <c r="VDX312" s="21"/>
      <c r="VDY312" s="29"/>
      <c r="VDZ312" s="18"/>
      <c r="VEA312" s="19"/>
      <c r="VEB312" s="20"/>
      <c r="VEC312" s="21"/>
      <c r="VED312" s="20"/>
      <c r="VEE312" s="21"/>
      <c r="VEF312" s="20"/>
      <c r="VEG312" s="21"/>
      <c r="VEH312" s="20"/>
      <c r="VEI312" s="21"/>
      <c r="VEJ312" s="20"/>
      <c r="VEK312" s="21"/>
      <c r="VEL312" s="20"/>
      <c r="VEM312" s="21"/>
      <c r="VEN312" s="29"/>
      <c r="VEO312" s="18"/>
      <c r="VEP312" s="19"/>
      <c r="VEQ312" s="20"/>
      <c r="VER312" s="21"/>
      <c r="VES312" s="20"/>
      <c r="VET312" s="21"/>
      <c r="VEU312" s="20"/>
      <c r="VEV312" s="21"/>
      <c r="VEW312" s="20"/>
      <c r="VEX312" s="21"/>
      <c r="VEY312" s="20"/>
      <c r="VEZ312" s="21"/>
      <c r="VFA312" s="20"/>
      <c r="VFB312" s="21"/>
      <c r="VFC312" s="29"/>
      <c r="VFD312" s="18"/>
      <c r="VFE312" s="19"/>
      <c r="VFF312" s="20"/>
      <c r="VFG312" s="21"/>
      <c r="VFH312" s="20"/>
      <c r="VFI312" s="21"/>
      <c r="VFJ312" s="20"/>
      <c r="VFK312" s="21"/>
      <c r="VFL312" s="20"/>
      <c r="VFM312" s="21"/>
      <c r="VFN312" s="20"/>
      <c r="VFO312" s="21"/>
      <c r="VFP312" s="20"/>
      <c r="VFQ312" s="21"/>
      <c r="VFR312" s="29"/>
      <c r="VFS312" s="18"/>
      <c r="VFT312" s="19"/>
      <c r="VFU312" s="20"/>
      <c r="VFV312" s="21"/>
      <c r="VFW312" s="20"/>
      <c r="VFX312" s="21"/>
      <c r="VFY312" s="20"/>
      <c r="VFZ312" s="21"/>
      <c r="VGA312" s="20"/>
      <c r="VGB312" s="21"/>
      <c r="VGC312" s="20"/>
      <c r="VGD312" s="21"/>
      <c r="VGE312" s="20"/>
      <c r="VGF312" s="21"/>
      <c r="VGG312" s="29"/>
      <c r="VGH312" s="18"/>
      <c r="VGI312" s="19"/>
      <c r="VGJ312" s="20"/>
      <c r="VGK312" s="21"/>
      <c r="VGL312" s="20"/>
      <c r="VGM312" s="21"/>
      <c r="VGN312" s="20"/>
      <c r="VGO312" s="21"/>
      <c r="VGP312" s="20"/>
      <c r="VGQ312" s="21"/>
      <c r="VGR312" s="20"/>
      <c r="VGS312" s="21"/>
      <c r="VGT312" s="20"/>
      <c r="VGU312" s="21"/>
      <c r="VGV312" s="29"/>
      <c r="VGW312" s="18"/>
      <c r="VGX312" s="19"/>
      <c r="VGY312" s="20"/>
      <c r="VGZ312" s="21"/>
      <c r="VHA312" s="20"/>
      <c r="VHB312" s="21"/>
      <c r="VHC312" s="20"/>
      <c r="VHD312" s="21"/>
      <c r="VHE312" s="20"/>
      <c r="VHF312" s="21"/>
      <c r="VHG312" s="20"/>
      <c r="VHH312" s="21"/>
      <c r="VHI312" s="20"/>
      <c r="VHJ312" s="21"/>
      <c r="VHK312" s="29"/>
      <c r="VHL312" s="18"/>
      <c r="VHM312" s="19"/>
      <c r="VHN312" s="20"/>
      <c r="VHO312" s="21"/>
      <c r="VHP312" s="20"/>
      <c r="VHQ312" s="21"/>
      <c r="VHR312" s="20"/>
      <c r="VHS312" s="21"/>
      <c r="VHT312" s="20"/>
      <c r="VHU312" s="21"/>
      <c r="VHV312" s="20"/>
      <c r="VHW312" s="21"/>
      <c r="VHX312" s="20"/>
      <c r="VHY312" s="21"/>
      <c r="VHZ312" s="29"/>
      <c r="VIA312" s="18"/>
      <c r="VIB312" s="19"/>
      <c r="VIC312" s="20"/>
      <c r="VID312" s="21"/>
      <c r="VIE312" s="20"/>
      <c r="VIF312" s="21"/>
      <c r="VIG312" s="20"/>
      <c r="VIH312" s="21"/>
      <c r="VII312" s="20"/>
      <c r="VIJ312" s="21"/>
      <c r="VIK312" s="20"/>
      <c r="VIL312" s="21"/>
      <c r="VIM312" s="20"/>
      <c r="VIN312" s="21"/>
      <c r="VIO312" s="29"/>
      <c r="VIP312" s="18"/>
      <c r="VIQ312" s="19"/>
      <c r="VIR312" s="20"/>
      <c r="VIS312" s="21"/>
      <c r="VIT312" s="20"/>
      <c r="VIU312" s="21"/>
      <c r="VIV312" s="20"/>
      <c r="VIW312" s="21"/>
      <c r="VIX312" s="20"/>
      <c r="VIY312" s="21"/>
      <c r="VIZ312" s="20"/>
      <c r="VJA312" s="21"/>
      <c r="VJB312" s="20"/>
      <c r="VJC312" s="21"/>
      <c r="VJD312" s="29"/>
      <c r="VJE312" s="18"/>
      <c r="VJF312" s="19"/>
      <c r="VJG312" s="20"/>
      <c r="VJH312" s="21"/>
      <c r="VJI312" s="20"/>
      <c r="VJJ312" s="21"/>
      <c r="VJK312" s="20"/>
      <c r="VJL312" s="21"/>
      <c r="VJM312" s="20"/>
      <c r="VJN312" s="21"/>
      <c r="VJO312" s="20"/>
      <c r="VJP312" s="21"/>
      <c r="VJQ312" s="20"/>
      <c r="VJR312" s="21"/>
      <c r="VJS312" s="29"/>
      <c r="VJT312" s="18"/>
      <c r="VJU312" s="19"/>
      <c r="VJV312" s="20"/>
      <c r="VJW312" s="21"/>
      <c r="VJX312" s="20"/>
      <c r="VJY312" s="21"/>
      <c r="VJZ312" s="20"/>
      <c r="VKA312" s="21"/>
      <c r="VKB312" s="20"/>
      <c r="VKC312" s="21"/>
      <c r="VKD312" s="20"/>
      <c r="VKE312" s="21"/>
      <c r="VKF312" s="20"/>
      <c r="VKG312" s="21"/>
      <c r="VKH312" s="29"/>
      <c r="VKI312" s="18"/>
      <c r="VKJ312" s="19"/>
      <c r="VKK312" s="20"/>
      <c r="VKL312" s="21"/>
      <c r="VKM312" s="20"/>
      <c r="VKN312" s="21"/>
      <c r="VKO312" s="20"/>
      <c r="VKP312" s="21"/>
      <c r="VKQ312" s="20"/>
      <c r="VKR312" s="21"/>
      <c r="VKS312" s="20"/>
      <c r="VKT312" s="21"/>
      <c r="VKU312" s="20"/>
      <c r="VKV312" s="21"/>
      <c r="VKW312" s="29"/>
      <c r="VKX312" s="18"/>
      <c r="VKY312" s="19"/>
      <c r="VKZ312" s="20"/>
      <c r="VLA312" s="21"/>
      <c r="VLB312" s="20"/>
      <c r="VLC312" s="21"/>
      <c r="VLD312" s="20"/>
      <c r="VLE312" s="21"/>
      <c r="VLF312" s="20"/>
      <c r="VLG312" s="21"/>
      <c r="VLH312" s="20"/>
      <c r="VLI312" s="21"/>
      <c r="VLJ312" s="20"/>
      <c r="VLK312" s="21"/>
      <c r="VLL312" s="29"/>
      <c r="VLM312" s="18"/>
      <c r="VLN312" s="19"/>
      <c r="VLO312" s="20"/>
      <c r="VLP312" s="21"/>
      <c r="VLQ312" s="20"/>
      <c r="VLR312" s="21"/>
      <c r="VLS312" s="20"/>
      <c r="VLT312" s="21"/>
      <c r="VLU312" s="20"/>
      <c r="VLV312" s="21"/>
      <c r="VLW312" s="20"/>
      <c r="VLX312" s="21"/>
      <c r="VLY312" s="20"/>
      <c r="VLZ312" s="21"/>
      <c r="VMA312" s="29"/>
      <c r="VMB312" s="18"/>
      <c r="VMC312" s="19"/>
      <c r="VMD312" s="20"/>
      <c r="VME312" s="21"/>
      <c r="VMF312" s="20"/>
      <c r="VMG312" s="21"/>
      <c r="VMH312" s="20"/>
      <c r="VMI312" s="21"/>
      <c r="VMJ312" s="20"/>
      <c r="VMK312" s="21"/>
      <c r="VML312" s="20"/>
      <c r="VMM312" s="21"/>
      <c r="VMN312" s="20"/>
      <c r="VMO312" s="21"/>
      <c r="VMP312" s="29"/>
      <c r="VMQ312" s="18"/>
      <c r="VMR312" s="19"/>
      <c r="VMS312" s="20"/>
      <c r="VMT312" s="21"/>
      <c r="VMU312" s="20"/>
      <c r="VMV312" s="21"/>
      <c r="VMW312" s="20"/>
      <c r="VMX312" s="21"/>
      <c r="VMY312" s="20"/>
      <c r="VMZ312" s="21"/>
      <c r="VNA312" s="20"/>
      <c r="VNB312" s="21"/>
      <c r="VNC312" s="20"/>
      <c r="VND312" s="21"/>
      <c r="VNE312" s="29"/>
      <c r="VNF312" s="18"/>
      <c r="VNG312" s="19"/>
      <c r="VNH312" s="20"/>
      <c r="VNI312" s="21"/>
      <c r="VNJ312" s="20"/>
      <c r="VNK312" s="21"/>
      <c r="VNL312" s="20"/>
      <c r="VNM312" s="21"/>
      <c r="VNN312" s="20"/>
      <c r="VNO312" s="21"/>
      <c r="VNP312" s="20"/>
      <c r="VNQ312" s="21"/>
      <c r="VNR312" s="20"/>
      <c r="VNS312" s="21"/>
      <c r="VNT312" s="29"/>
      <c r="VNU312" s="18"/>
      <c r="VNV312" s="19"/>
      <c r="VNW312" s="20"/>
      <c r="VNX312" s="21"/>
      <c r="VNY312" s="20"/>
      <c r="VNZ312" s="21"/>
      <c r="VOA312" s="20"/>
      <c r="VOB312" s="21"/>
      <c r="VOC312" s="20"/>
      <c r="VOD312" s="21"/>
      <c r="VOE312" s="20"/>
      <c r="VOF312" s="21"/>
      <c r="VOG312" s="20"/>
      <c r="VOH312" s="21"/>
      <c r="VOI312" s="29"/>
      <c r="VOJ312" s="18"/>
      <c r="VOK312" s="19"/>
      <c r="VOL312" s="20"/>
      <c r="VOM312" s="21"/>
      <c r="VON312" s="20"/>
      <c r="VOO312" s="21"/>
      <c r="VOP312" s="20"/>
      <c r="VOQ312" s="21"/>
      <c r="VOR312" s="20"/>
      <c r="VOS312" s="21"/>
      <c r="VOT312" s="20"/>
      <c r="VOU312" s="21"/>
      <c r="VOV312" s="20"/>
      <c r="VOW312" s="21"/>
      <c r="VOX312" s="29"/>
      <c r="VOY312" s="18"/>
      <c r="VOZ312" s="19"/>
      <c r="VPA312" s="20"/>
      <c r="VPB312" s="21"/>
      <c r="VPC312" s="20"/>
      <c r="VPD312" s="21"/>
      <c r="VPE312" s="20"/>
      <c r="VPF312" s="21"/>
      <c r="VPG312" s="20"/>
      <c r="VPH312" s="21"/>
      <c r="VPI312" s="20"/>
      <c r="VPJ312" s="21"/>
      <c r="VPK312" s="20"/>
      <c r="VPL312" s="21"/>
      <c r="VPM312" s="29"/>
      <c r="VPN312" s="18"/>
      <c r="VPO312" s="19"/>
      <c r="VPP312" s="20"/>
      <c r="VPQ312" s="21"/>
      <c r="VPR312" s="20"/>
      <c r="VPS312" s="21"/>
      <c r="VPT312" s="20"/>
      <c r="VPU312" s="21"/>
      <c r="VPV312" s="20"/>
      <c r="VPW312" s="21"/>
      <c r="VPX312" s="20"/>
      <c r="VPY312" s="21"/>
      <c r="VPZ312" s="20"/>
      <c r="VQA312" s="21"/>
      <c r="VQB312" s="29"/>
      <c r="VQC312" s="18"/>
      <c r="VQD312" s="19"/>
      <c r="VQE312" s="20"/>
      <c r="VQF312" s="21"/>
      <c r="VQG312" s="20"/>
      <c r="VQH312" s="21"/>
      <c r="VQI312" s="20"/>
      <c r="VQJ312" s="21"/>
      <c r="VQK312" s="20"/>
      <c r="VQL312" s="21"/>
      <c r="VQM312" s="20"/>
      <c r="VQN312" s="21"/>
      <c r="VQO312" s="20"/>
      <c r="VQP312" s="21"/>
      <c r="VQQ312" s="29"/>
      <c r="VQR312" s="18"/>
      <c r="VQS312" s="19"/>
      <c r="VQT312" s="20"/>
      <c r="VQU312" s="21"/>
      <c r="VQV312" s="20"/>
      <c r="VQW312" s="21"/>
      <c r="VQX312" s="20"/>
      <c r="VQY312" s="21"/>
      <c r="VQZ312" s="20"/>
      <c r="VRA312" s="21"/>
      <c r="VRB312" s="20"/>
      <c r="VRC312" s="21"/>
      <c r="VRD312" s="20"/>
      <c r="VRE312" s="21"/>
      <c r="VRF312" s="29"/>
      <c r="VRG312" s="18"/>
      <c r="VRH312" s="19"/>
      <c r="VRI312" s="20"/>
      <c r="VRJ312" s="21"/>
      <c r="VRK312" s="20"/>
      <c r="VRL312" s="21"/>
      <c r="VRM312" s="20"/>
      <c r="VRN312" s="21"/>
      <c r="VRO312" s="20"/>
      <c r="VRP312" s="21"/>
      <c r="VRQ312" s="20"/>
      <c r="VRR312" s="21"/>
      <c r="VRS312" s="20"/>
      <c r="VRT312" s="21"/>
      <c r="VRU312" s="29"/>
      <c r="VRV312" s="18"/>
      <c r="VRW312" s="19"/>
      <c r="VRX312" s="20"/>
      <c r="VRY312" s="21"/>
      <c r="VRZ312" s="20"/>
      <c r="VSA312" s="21"/>
      <c r="VSB312" s="20"/>
      <c r="VSC312" s="21"/>
      <c r="VSD312" s="20"/>
      <c r="VSE312" s="21"/>
      <c r="VSF312" s="20"/>
      <c r="VSG312" s="21"/>
      <c r="VSH312" s="20"/>
      <c r="VSI312" s="21"/>
      <c r="VSJ312" s="29"/>
      <c r="VSK312" s="18"/>
      <c r="VSL312" s="19"/>
      <c r="VSM312" s="20"/>
      <c r="VSN312" s="21"/>
      <c r="VSO312" s="20"/>
      <c r="VSP312" s="21"/>
      <c r="VSQ312" s="20"/>
      <c r="VSR312" s="21"/>
      <c r="VSS312" s="20"/>
      <c r="VST312" s="21"/>
      <c r="VSU312" s="20"/>
      <c r="VSV312" s="21"/>
      <c r="VSW312" s="20"/>
      <c r="VSX312" s="21"/>
      <c r="VSY312" s="29"/>
      <c r="VSZ312" s="18"/>
      <c r="VTA312" s="19"/>
      <c r="VTB312" s="20"/>
      <c r="VTC312" s="21"/>
      <c r="VTD312" s="20"/>
      <c r="VTE312" s="21"/>
      <c r="VTF312" s="20"/>
      <c r="VTG312" s="21"/>
      <c r="VTH312" s="20"/>
      <c r="VTI312" s="21"/>
      <c r="VTJ312" s="20"/>
      <c r="VTK312" s="21"/>
      <c r="VTL312" s="20"/>
      <c r="VTM312" s="21"/>
      <c r="VTN312" s="29"/>
      <c r="VTO312" s="18"/>
      <c r="VTP312" s="19"/>
      <c r="VTQ312" s="20"/>
      <c r="VTR312" s="21"/>
      <c r="VTS312" s="20"/>
      <c r="VTT312" s="21"/>
      <c r="VTU312" s="20"/>
      <c r="VTV312" s="21"/>
      <c r="VTW312" s="20"/>
      <c r="VTX312" s="21"/>
      <c r="VTY312" s="20"/>
      <c r="VTZ312" s="21"/>
      <c r="VUA312" s="20"/>
      <c r="VUB312" s="21"/>
      <c r="VUC312" s="29"/>
      <c r="VUD312" s="18"/>
      <c r="VUE312" s="19"/>
      <c r="VUF312" s="20"/>
      <c r="VUG312" s="21"/>
      <c r="VUH312" s="20"/>
      <c r="VUI312" s="21"/>
      <c r="VUJ312" s="20"/>
      <c r="VUK312" s="21"/>
      <c r="VUL312" s="20"/>
      <c r="VUM312" s="21"/>
      <c r="VUN312" s="20"/>
      <c r="VUO312" s="21"/>
      <c r="VUP312" s="20"/>
      <c r="VUQ312" s="21"/>
      <c r="VUR312" s="29"/>
      <c r="VUS312" s="18"/>
      <c r="VUT312" s="19"/>
      <c r="VUU312" s="20"/>
      <c r="VUV312" s="21"/>
      <c r="VUW312" s="20"/>
      <c r="VUX312" s="21"/>
      <c r="VUY312" s="20"/>
      <c r="VUZ312" s="21"/>
      <c r="VVA312" s="20"/>
      <c r="VVB312" s="21"/>
      <c r="VVC312" s="20"/>
      <c r="VVD312" s="21"/>
      <c r="VVE312" s="20"/>
      <c r="VVF312" s="21"/>
      <c r="VVG312" s="29"/>
      <c r="VVH312" s="18"/>
      <c r="VVI312" s="19"/>
      <c r="VVJ312" s="20"/>
      <c r="VVK312" s="21"/>
      <c r="VVL312" s="20"/>
      <c r="VVM312" s="21"/>
      <c r="VVN312" s="20"/>
      <c r="VVO312" s="21"/>
      <c r="VVP312" s="20"/>
      <c r="VVQ312" s="21"/>
      <c r="VVR312" s="20"/>
      <c r="VVS312" s="21"/>
      <c r="VVT312" s="20"/>
      <c r="VVU312" s="21"/>
      <c r="VVV312" s="29"/>
      <c r="VVW312" s="18"/>
      <c r="VVX312" s="19"/>
      <c r="VVY312" s="20"/>
      <c r="VVZ312" s="21"/>
      <c r="VWA312" s="20"/>
      <c r="VWB312" s="21"/>
      <c r="VWC312" s="20"/>
      <c r="VWD312" s="21"/>
      <c r="VWE312" s="20"/>
      <c r="VWF312" s="21"/>
      <c r="VWG312" s="20"/>
      <c r="VWH312" s="21"/>
      <c r="VWI312" s="20"/>
      <c r="VWJ312" s="21"/>
      <c r="VWK312" s="29"/>
      <c r="VWL312" s="18"/>
      <c r="VWM312" s="19"/>
      <c r="VWN312" s="20"/>
      <c r="VWO312" s="21"/>
      <c r="VWP312" s="20"/>
      <c r="VWQ312" s="21"/>
      <c r="VWR312" s="20"/>
      <c r="VWS312" s="21"/>
      <c r="VWT312" s="20"/>
      <c r="VWU312" s="21"/>
      <c r="VWV312" s="20"/>
      <c r="VWW312" s="21"/>
      <c r="VWX312" s="20"/>
      <c r="VWY312" s="21"/>
      <c r="VWZ312" s="29"/>
      <c r="VXA312" s="18"/>
      <c r="VXB312" s="19"/>
      <c r="VXC312" s="20"/>
      <c r="VXD312" s="21"/>
      <c r="VXE312" s="20"/>
      <c r="VXF312" s="21"/>
      <c r="VXG312" s="20"/>
      <c r="VXH312" s="21"/>
      <c r="VXI312" s="20"/>
      <c r="VXJ312" s="21"/>
      <c r="VXK312" s="20"/>
      <c r="VXL312" s="21"/>
      <c r="VXM312" s="20"/>
      <c r="VXN312" s="21"/>
      <c r="VXO312" s="29"/>
      <c r="VXP312" s="18"/>
      <c r="VXQ312" s="19"/>
      <c r="VXR312" s="20"/>
      <c r="VXS312" s="21"/>
      <c r="VXT312" s="20"/>
      <c r="VXU312" s="21"/>
      <c r="VXV312" s="20"/>
      <c r="VXW312" s="21"/>
      <c r="VXX312" s="20"/>
      <c r="VXY312" s="21"/>
      <c r="VXZ312" s="20"/>
      <c r="VYA312" s="21"/>
      <c r="VYB312" s="20"/>
      <c r="VYC312" s="21"/>
      <c r="VYD312" s="29"/>
      <c r="VYE312" s="18"/>
      <c r="VYF312" s="19"/>
      <c r="VYG312" s="20"/>
      <c r="VYH312" s="21"/>
      <c r="VYI312" s="20"/>
      <c r="VYJ312" s="21"/>
      <c r="VYK312" s="20"/>
      <c r="VYL312" s="21"/>
      <c r="VYM312" s="20"/>
      <c r="VYN312" s="21"/>
      <c r="VYO312" s="20"/>
      <c r="VYP312" s="21"/>
      <c r="VYQ312" s="20"/>
      <c r="VYR312" s="21"/>
      <c r="VYS312" s="29"/>
      <c r="VYT312" s="18"/>
      <c r="VYU312" s="19"/>
      <c r="VYV312" s="20"/>
      <c r="VYW312" s="21"/>
      <c r="VYX312" s="20"/>
      <c r="VYY312" s="21"/>
      <c r="VYZ312" s="20"/>
      <c r="VZA312" s="21"/>
      <c r="VZB312" s="20"/>
      <c r="VZC312" s="21"/>
      <c r="VZD312" s="20"/>
      <c r="VZE312" s="21"/>
      <c r="VZF312" s="20"/>
      <c r="VZG312" s="21"/>
      <c r="VZH312" s="29"/>
      <c r="VZI312" s="18"/>
      <c r="VZJ312" s="19"/>
      <c r="VZK312" s="20"/>
      <c r="VZL312" s="21"/>
      <c r="VZM312" s="20"/>
      <c r="VZN312" s="21"/>
      <c r="VZO312" s="20"/>
      <c r="VZP312" s="21"/>
      <c r="VZQ312" s="20"/>
      <c r="VZR312" s="21"/>
      <c r="VZS312" s="20"/>
      <c r="VZT312" s="21"/>
      <c r="VZU312" s="20"/>
      <c r="VZV312" s="21"/>
      <c r="VZW312" s="29"/>
      <c r="VZX312" s="18"/>
      <c r="VZY312" s="19"/>
      <c r="VZZ312" s="20"/>
      <c r="WAA312" s="21"/>
      <c r="WAB312" s="20"/>
      <c r="WAC312" s="21"/>
      <c r="WAD312" s="20"/>
      <c r="WAE312" s="21"/>
      <c r="WAF312" s="20"/>
      <c r="WAG312" s="21"/>
      <c r="WAH312" s="20"/>
      <c r="WAI312" s="21"/>
      <c r="WAJ312" s="20"/>
      <c r="WAK312" s="21"/>
      <c r="WAL312" s="29"/>
      <c r="WAM312" s="18"/>
      <c r="WAN312" s="19"/>
      <c r="WAO312" s="20"/>
      <c r="WAP312" s="21"/>
      <c r="WAQ312" s="20"/>
      <c r="WAR312" s="21"/>
      <c r="WAS312" s="20"/>
      <c r="WAT312" s="21"/>
      <c r="WAU312" s="20"/>
      <c r="WAV312" s="21"/>
      <c r="WAW312" s="20"/>
      <c r="WAX312" s="21"/>
      <c r="WAY312" s="20"/>
      <c r="WAZ312" s="21"/>
      <c r="WBA312" s="29"/>
      <c r="WBB312" s="18"/>
      <c r="WBC312" s="19"/>
      <c r="WBD312" s="20"/>
      <c r="WBE312" s="21"/>
      <c r="WBF312" s="20"/>
      <c r="WBG312" s="21"/>
      <c r="WBH312" s="20"/>
      <c r="WBI312" s="21"/>
      <c r="WBJ312" s="20"/>
      <c r="WBK312" s="21"/>
      <c r="WBL312" s="20"/>
      <c r="WBM312" s="21"/>
      <c r="WBN312" s="20"/>
      <c r="WBO312" s="21"/>
      <c r="WBP312" s="29"/>
      <c r="WBQ312" s="18"/>
      <c r="WBR312" s="19"/>
      <c r="WBS312" s="20"/>
      <c r="WBT312" s="21"/>
      <c r="WBU312" s="20"/>
      <c r="WBV312" s="21"/>
      <c r="WBW312" s="20"/>
      <c r="WBX312" s="21"/>
      <c r="WBY312" s="20"/>
      <c r="WBZ312" s="21"/>
      <c r="WCA312" s="20"/>
      <c r="WCB312" s="21"/>
      <c r="WCC312" s="20"/>
      <c r="WCD312" s="21"/>
      <c r="WCE312" s="29"/>
      <c r="WCF312" s="18"/>
      <c r="WCG312" s="19"/>
      <c r="WCH312" s="20"/>
      <c r="WCI312" s="21"/>
      <c r="WCJ312" s="20"/>
      <c r="WCK312" s="21"/>
      <c r="WCL312" s="20"/>
      <c r="WCM312" s="21"/>
      <c r="WCN312" s="20"/>
      <c r="WCO312" s="21"/>
      <c r="WCP312" s="20"/>
      <c r="WCQ312" s="21"/>
      <c r="WCR312" s="20"/>
      <c r="WCS312" s="21"/>
      <c r="WCT312" s="29"/>
      <c r="WCU312" s="18"/>
      <c r="WCV312" s="19"/>
      <c r="WCW312" s="20"/>
      <c r="WCX312" s="21"/>
      <c r="WCY312" s="20"/>
      <c r="WCZ312" s="21"/>
      <c r="WDA312" s="20"/>
      <c r="WDB312" s="21"/>
      <c r="WDC312" s="20"/>
      <c r="WDD312" s="21"/>
      <c r="WDE312" s="20"/>
      <c r="WDF312" s="21"/>
      <c r="WDG312" s="20"/>
      <c r="WDH312" s="21"/>
      <c r="WDI312" s="29"/>
      <c r="WDJ312" s="18"/>
      <c r="WDK312" s="19"/>
      <c r="WDL312" s="20"/>
      <c r="WDM312" s="21"/>
      <c r="WDN312" s="20"/>
      <c r="WDO312" s="21"/>
      <c r="WDP312" s="20"/>
      <c r="WDQ312" s="21"/>
      <c r="WDR312" s="20"/>
      <c r="WDS312" s="21"/>
      <c r="WDT312" s="20"/>
      <c r="WDU312" s="21"/>
      <c r="WDV312" s="20"/>
      <c r="WDW312" s="21"/>
      <c r="WDX312" s="29"/>
      <c r="WDY312" s="18"/>
      <c r="WDZ312" s="19"/>
      <c r="WEA312" s="20"/>
      <c r="WEB312" s="21"/>
      <c r="WEC312" s="20"/>
      <c r="WED312" s="21"/>
      <c r="WEE312" s="20"/>
      <c r="WEF312" s="21"/>
      <c r="WEG312" s="20"/>
      <c r="WEH312" s="21"/>
      <c r="WEI312" s="20"/>
      <c r="WEJ312" s="21"/>
      <c r="WEK312" s="20"/>
      <c r="WEL312" s="21"/>
      <c r="WEM312" s="29"/>
      <c r="WEN312" s="18"/>
      <c r="WEO312" s="19"/>
      <c r="WEP312" s="20"/>
      <c r="WEQ312" s="21"/>
      <c r="WER312" s="20"/>
      <c r="WES312" s="21"/>
      <c r="WET312" s="20"/>
      <c r="WEU312" s="21"/>
      <c r="WEV312" s="20"/>
      <c r="WEW312" s="21"/>
      <c r="WEX312" s="20"/>
      <c r="WEY312" s="21"/>
      <c r="WEZ312" s="20"/>
      <c r="WFA312" s="21"/>
      <c r="WFB312" s="29"/>
      <c r="WFC312" s="18"/>
      <c r="WFD312" s="19"/>
      <c r="WFE312" s="20"/>
      <c r="WFF312" s="21"/>
      <c r="WFG312" s="20"/>
      <c r="WFH312" s="21"/>
      <c r="WFI312" s="20"/>
      <c r="WFJ312" s="21"/>
      <c r="WFK312" s="20"/>
      <c r="WFL312" s="21"/>
      <c r="WFM312" s="20"/>
      <c r="WFN312" s="21"/>
      <c r="WFO312" s="20"/>
      <c r="WFP312" s="21"/>
      <c r="WFQ312" s="29"/>
      <c r="WFR312" s="18"/>
      <c r="WFS312" s="19"/>
      <c r="WFT312" s="20"/>
      <c r="WFU312" s="21"/>
      <c r="WFV312" s="20"/>
      <c r="WFW312" s="21"/>
      <c r="WFX312" s="20"/>
      <c r="WFY312" s="21"/>
      <c r="WFZ312" s="20"/>
      <c r="WGA312" s="21"/>
      <c r="WGB312" s="20"/>
      <c r="WGC312" s="21"/>
      <c r="WGD312" s="20"/>
      <c r="WGE312" s="21"/>
      <c r="WGF312" s="29"/>
      <c r="WGG312" s="18"/>
      <c r="WGH312" s="19"/>
      <c r="WGI312" s="20"/>
      <c r="WGJ312" s="21"/>
      <c r="WGK312" s="20"/>
      <c r="WGL312" s="21"/>
      <c r="WGM312" s="20"/>
      <c r="WGN312" s="21"/>
      <c r="WGO312" s="20"/>
      <c r="WGP312" s="21"/>
      <c r="WGQ312" s="20"/>
      <c r="WGR312" s="21"/>
      <c r="WGS312" s="20"/>
      <c r="WGT312" s="21"/>
      <c r="WGU312" s="29"/>
      <c r="WGV312" s="18"/>
      <c r="WGW312" s="19"/>
      <c r="WGX312" s="20"/>
      <c r="WGY312" s="21"/>
      <c r="WGZ312" s="20"/>
      <c r="WHA312" s="21"/>
      <c r="WHB312" s="20"/>
      <c r="WHC312" s="21"/>
      <c r="WHD312" s="20"/>
      <c r="WHE312" s="21"/>
      <c r="WHF312" s="20"/>
      <c r="WHG312" s="21"/>
      <c r="WHH312" s="20"/>
      <c r="WHI312" s="21"/>
      <c r="WHJ312" s="29"/>
      <c r="WHK312" s="18"/>
      <c r="WHL312" s="19"/>
      <c r="WHM312" s="20"/>
      <c r="WHN312" s="21"/>
      <c r="WHO312" s="20"/>
      <c r="WHP312" s="21"/>
      <c r="WHQ312" s="20"/>
      <c r="WHR312" s="21"/>
      <c r="WHS312" s="20"/>
      <c r="WHT312" s="21"/>
      <c r="WHU312" s="20"/>
      <c r="WHV312" s="21"/>
      <c r="WHW312" s="20"/>
      <c r="WHX312" s="21"/>
      <c r="WHY312" s="29"/>
      <c r="WHZ312" s="18"/>
      <c r="WIA312" s="19"/>
      <c r="WIB312" s="20"/>
      <c r="WIC312" s="21"/>
      <c r="WID312" s="20"/>
      <c r="WIE312" s="21"/>
      <c r="WIF312" s="20"/>
      <c r="WIG312" s="21"/>
      <c r="WIH312" s="20"/>
      <c r="WII312" s="21"/>
      <c r="WIJ312" s="20"/>
      <c r="WIK312" s="21"/>
      <c r="WIL312" s="20"/>
      <c r="WIM312" s="21"/>
      <c r="WIN312" s="29"/>
      <c r="WIO312" s="18"/>
      <c r="WIP312" s="19"/>
      <c r="WIQ312" s="20"/>
      <c r="WIR312" s="21"/>
      <c r="WIS312" s="20"/>
      <c r="WIT312" s="21"/>
      <c r="WIU312" s="20"/>
      <c r="WIV312" s="21"/>
      <c r="WIW312" s="20"/>
      <c r="WIX312" s="21"/>
      <c r="WIY312" s="20"/>
      <c r="WIZ312" s="21"/>
      <c r="WJA312" s="20"/>
      <c r="WJB312" s="21"/>
      <c r="WJC312" s="29"/>
      <c r="WJD312" s="18"/>
      <c r="WJE312" s="19"/>
      <c r="WJF312" s="20"/>
      <c r="WJG312" s="21"/>
      <c r="WJH312" s="20"/>
      <c r="WJI312" s="21"/>
      <c r="WJJ312" s="20"/>
      <c r="WJK312" s="21"/>
      <c r="WJL312" s="20"/>
      <c r="WJM312" s="21"/>
      <c r="WJN312" s="20"/>
      <c r="WJO312" s="21"/>
      <c r="WJP312" s="20"/>
      <c r="WJQ312" s="21"/>
      <c r="WJR312" s="29"/>
      <c r="WJS312" s="18"/>
      <c r="WJT312" s="19"/>
      <c r="WJU312" s="20"/>
      <c r="WJV312" s="21"/>
      <c r="WJW312" s="20"/>
      <c r="WJX312" s="21"/>
      <c r="WJY312" s="20"/>
      <c r="WJZ312" s="21"/>
      <c r="WKA312" s="20"/>
      <c r="WKB312" s="21"/>
      <c r="WKC312" s="20"/>
      <c r="WKD312" s="21"/>
      <c r="WKE312" s="20"/>
      <c r="WKF312" s="21"/>
      <c r="WKG312" s="29"/>
      <c r="WKH312" s="18"/>
      <c r="WKI312" s="19"/>
      <c r="WKJ312" s="20"/>
      <c r="WKK312" s="21"/>
      <c r="WKL312" s="20"/>
      <c r="WKM312" s="21"/>
      <c r="WKN312" s="20"/>
      <c r="WKO312" s="21"/>
      <c r="WKP312" s="20"/>
      <c r="WKQ312" s="21"/>
      <c r="WKR312" s="20"/>
      <c r="WKS312" s="21"/>
      <c r="WKT312" s="20"/>
      <c r="WKU312" s="21"/>
      <c r="WKV312" s="29"/>
      <c r="WKW312" s="18"/>
      <c r="WKX312" s="19"/>
      <c r="WKY312" s="20"/>
      <c r="WKZ312" s="21"/>
      <c r="WLA312" s="20"/>
      <c r="WLB312" s="21"/>
      <c r="WLC312" s="20"/>
      <c r="WLD312" s="21"/>
      <c r="WLE312" s="20"/>
      <c r="WLF312" s="21"/>
      <c r="WLG312" s="20"/>
      <c r="WLH312" s="21"/>
      <c r="WLI312" s="20"/>
      <c r="WLJ312" s="21"/>
      <c r="WLK312" s="29"/>
      <c r="WLL312" s="18"/>
      <c r="WLM312" s="19"/>
      <c r="WLN312" s="20"/>
      <c r="WLO312" s="21"/>
      <c r="WLP312" s="20"/>
      <c r="WLQ312" s="21"/>
      <c r="WLR312" s="20"/>
      <c r="WLS312" s="21"/>
      <c r="WLT312" s="20"/>
      <c r="WLU312" s="21"/>
      <c r="WLV312" s="20"/>
      <c r="WLW312" s="21"/>
      <c r="WLX312" s="20"/>
      <c r="WLY312" s="21"/>
      <c r="WLZ312" s="29"/>
      <c r="WMA312" s="18"/>
      <c r="WMB312" s="19"/>
      <c r="WMC312" s="20"/>
      <c r="WMD312" s="21"/>
      <c r="WME312" s="20"/>
      <c r="WMF312" s="21"/>
      <c r="WMG312" s="20"/>
      <c r="WMH312" s="21"/>
      <c r="WMI312" s="20"/>
      <c r="WMJ312" s="21"/>
      <c r="WMK312" s="20"/>
      <c r="WML312" s="21"/>
      <c r="WMM312" s="20"/>
      <c r="WMN312" s="21"/>
      <c r="WMO312" s="29"/>
      <c r="WMP312" s="18"/>
      <c r="WMQ312" s="19"/>
      <c r="WMR312" s="20"/>
      <c r="WMS312" s="21"/>
      <c r="WMT312" s="20"/>
      <c r="WMU312" s="21"/>
      <c r="WMV312" s="20"/>
      <c r="WMW312" s="21"/>
      <c r="WMX312" s="20"/>
      <c r="WMY312" s="21"/>
      <c r="WMZ312" s="20"/>
      <c r="WNA312" s="21"/>
      <c r="WNB312" s="20"/>
      <c r="WNC312" s="21"/>
      <c r="WND312" s="29"/>
      <c r="WNE312" s="18"/>
      <c r="WNF312" s="19"/>
      <c r="WNG312" s="20"/>
      <c r="WNH312" s="21"/>
      <c r="WNI312" s="20"/>
      <c r="WNJ312" s="21"/>
      <c r="WNK312" s="20"/>
      <c r="WNL312" s="21"/>
      <c r="WNM312" s="20"/>
      <c r="WNN312" s="21"/>
      <c r="WNO312" s="20"/>
      <c r="WNP312" s="21"/>
      <c r="WNQ312" s="20"/>
      <c r="WNR312" s="21"/>
      <c r="WNS312" s="29"/>
      <c r="WNT312" s="18"/>
      <c r="WNU312" s="19"/>
      <c r="WNV312" s="20"/>
      <c r="WNW312" s="21"/>
      <c r="WNX312" s="20"/>
      <c r="WNY312" s="21"/>
      <c r="WNZ312" s="20"/>
      <c r="WOA312" s="21"/>
      <c r="WOB312" s="20"/>
      <c r="WOC312" s="21"/>
      <c r="WOD312" s="20"/>
      <c r="WOE312" s="21"/>
      <c r="WOF312" s="20"/>
      <c r="WOG312" s="21"/>
      <c r="WOH312" s="29"/>
      <c r="WOI312" s="18"/>
      <c r="WOJ312" s="19"/>
      <c r="WOK312" s="20"/>
      <c r="WOL312" s="21"/>
      <c r="WOM312" s="20"/>
      <c r="WON312" s="21"/>
      <c r="WOO312" s="20"/>
      <c r="WOP312" s="21"/>
      <c r="WOQ312" s="20"/>
      <c r="WOR312" s="21"/>
      <c r="WOS312" s="20"/>
      <c r="WOT312" s="21"/>
      <c r="WOU312" s="20"/>
      <c r="WOV312" s="21"/>
      <c r="WOW312" s="29"/>
      <c r="WOX312" s="18"/>
      <c r="WOY312" s="19"/>
      <c r="WOZ312" s="20"/>
      <c r="WPA312" s="21"/>
      <c r="WPB312" s="20"/>
      <c r="WPC312" s="21"/>
      <c r="WPD312" s="20"/>
      <c r="WPE312" s="21"/>
      <c r="WPF312" s="20"/>
      <c r="WPG312" s="21"/>
      <c r="WPH312" s="20"/>
      <c r="WPI312" s="21"/>
      <c r="WPJ312" s="20"/>
      <c r="WPK312" s="21"/>
      <c r="WPL312" s="29"/>
      <c r="WPM312" s="18"/>
      <c r="WPN312" s="19"/>
      <c r="WPO312" s="20"/>
      <c r="WPP312" s="21"/>
      <c r="WPQ312" s="20"/>
      <c r="WPR312" s="21"/>
      <c r="WPS312" s="20"/>
      <c r="WPT312" s="21"/>
      <c r="WPU312" s="20"/>
      <c r="WPV312" s="21"/>
      <c r="WPW312" s="20"/>
      <c r="WPX312" s="21"/>
      <c r="WPY312" s="20"/>
      <c r="WPZ312" s="21"/>
      <c r="WQA312" s="29"/>
      <c r="WQB312" s="18"/>
      <c r="WQC312" s="19"/>
      <c r="WQD312" s="20"/>
      <c r="WQE312" s="21"/>
      <c r="WQF312" s="20"/>
      <c r="WQG312" s="21"/>
      <c r="WQH312" s="20"/>
      <c r="WQI312" s="21"/>
      <c r="WQJ312" s="20"/>
      <c r="WQK312" s="21"/>
      <c r="WQL312" s="20"/>
      <c r="WQM312" s="21"/>
      <c r="WQN312" s="20"/>
      <c r="WQO312" s="21"/>
      <c r="WQP312" s="29"/>
      <c r="WQQ312" s="18"/>
      <c r="WQR312" s="19"/>
      <c r="WQS312" s="20"/>
      <c r="WQT312" s="21"/>
      <c r="WQU312" s="20"/>
      <c r="WQV312" s="21"/>
      <c r="WQW312" s="20"/>
      <c r="WQX312" s="21"/>
      <c r="WQY312" s="20"/>
      <c r="WQZ312" s="21"/>
      <c r="WRA312" s="20"/>
      <c r="WRB312" s="21"/>
      <c r="WRC312" s="20"/>
      <c r="WRD312" s="21"/>
      <c r="WRE312" s="29"/>
      <c r="WRF312" s="18"/>
      <c r="WRG312" s="19"/>
      <c r="WRH312" s="20"/>
      <c r="WRI312" s="21"/>
      <c r="WRJ312" s="20"/>
      <c r="WRK312" s="21"/>
      <c r="WRL312" s="20"/>
      <c r="WRM312" s="21"/>
      <c r="WRN312" s="20"/>
      <c r="WRO312" s="21"/>
      <c r="WRP312" s="20"/>
      <c r="WRQ312" s="21"/>
      <c r="WRR312" s="20"/>
      <c r="WRS312" s="21"/>
      <c r="WRT312" s="29"/>
      <c r="WRU312" s="18"/>
      <c r="WRV312" s="19"/>
      <c r="WRW312" s="20"/>
      <c r="WRX312" s="21"/>
      <c r="WRY312" s="20"/>
      <c r="WRZ312" s="21"/>
      <c r="WSA312" s="20"/>
      <c r="WSB312" s="21"/>
      <c r="WSC312" s="20"/>
      <c r="WSD312" s="21"/>
      <c r="WSE312" s="20"/>
      <c r="WSF312" s="21"/>
      <c r="WSG312" s="20"/>
      <c r="WSH312" s="21"/>
      <c r="WSI312" s="29"/>
      <c r="WSJ312" s="18"/>
      <c r="WSK312" s="19"/>
      <c r="WSL312" s="20"/>
      <c r="WSM312" s="21"/>
      <c r="WSN312" s="20"/>
      <c r="WSO312" s="21"/>
      <c r="WSP312" s="20"/>
      <c r="WSQ312" s="21"/>
      <c r="WSR312" s="20"/>
      <c r="WSS312" s="21"/>
      <c r="WST312" s="20"/>
      <c r="WSU312" s="21"/>
      <c r="WSV312" s="20"/>
      <c r="WSW312" s="21"/>
      <c r="WSX312" s="29"/>
      <c r="WSY312" s="18"/>
      <c r="WSZ312" s="19"/>
      <c r="WTA312" s="20"/>
      <c r="WTB312" s="21"/>
      <c r="WTC312" s="20"/>
      <c r="WTD312" s="21"/>
      <c r="WTE312" s="20"/>
      <c r="WTF312" s="21"/>
      <c r="WTG312" s="20"/>
      <c r="WTH312" s="21"/>
      <c r="WTI312" s="20"/>
      <c r="WTJ312" s="21"/>
      <c r="WTK312" s="20"/>
      <c r="WTL312" s="21"/>
      <c r="WTM312" s="29"/>
      <c r="WTN312" s="18"/>
      <c r="WTO312" s="19"/>
      <c r="WTP312" s="20"/>
      <c r="WTQ312" s="21"/>
      <c r="WTR312" s="20"/>
      <c r="WTS312" s="21"/>
      <c r="WTT312" s="20"/>
      <c r="WTU312" s="21"/>
      <c r="WTV312" s="20"/>
      <c r="WTW312" s="21"/>
      <c r="WTX312" s="20"/>
      <c r="WTY312" s="21"/>
      <c r="WTZ312" s="20"/>
      <c r="WUA312" s="21"/>
      <c r="WUB312" s="29"/>
      <c r="WUC312" s="18"/>
      <c r="WUD312" s="19"/>
      <c r="WUE312" s="20"/>
      <c r="WUF312" s="21"/>
      <c r="WUG312" s="20"/>
      <c r="WUH312" s="21"/>
      <c r="WUI312" s="20"/>
      <c r="WUJ312" s="21"/>
      <c r="WUK312" s="20"/>
      <c r="WUL312" s="21"/>
      <c r="WUM312" s="20"/>
      <c r="WUN312" s="21"/>
      <c r="WUO312" s="20"/>
      <c r="WUP312" s="21"/>
      <c r="WUQ312" s="29"/>
      <c r="WUR312" s="18"/>
      <c r="WUS312" s="19"/>
      <c r="WUT312" s="20"/>
      <c r="WUU312" s="21"/>
      <c r="WUV312" s="20"/>
      <c r="WUW312" s="21"/>
      <c r="WUX312" s="20"/>
      <c r="WUY312" s="21"/>
      <c r="WUZ312" s="20"/>
      <c r="WVA312" s="21"/>
      <c r="WVB312" s="20"/>
      <c r="WVC312" s="21"/>
      <c r="WVD312" s="20"/>
      <c r="WVE312" s="21"/>
      <c r="WVF312" s="29"/>
      <c r="WVG312" s="18"/>
      <c r="WVH312" s="19"/>
      <c r="WVI312" s="20"/>
      <c r="WVJ312" s="21"/>
      <c r="WVK312" s="20"/>
      <c r="WVL312" s="21"/>
      <c r="WVM312" s="20"/>
      <c r="WVN312" s="21"/>
      <c r="WVO312" s="20"/>
      <c r="WVP312" s="21"/>
      <c r="WVQ312" s="20"/>
      <c r="WVR312" s="21"/>
      <c r="WVS312" s="20"/>
      <c r="WVT312" s="21"/>
      <c r="WVU312" s="29"/>
      <c r="WVV312" s="18"/>
      <c r="WVW312" s="19"/>
      <c r="WVX312" s="20"/>
      <c r="WVY312" s="21"/>
      <c r="WVZ312" s="20"/>
      <c r="WWA312" s="21"/>
      <c r="WWB312" s="20"/>
      <c r="WWC312" s="21"/>
      <c r="WWD312" s="20"/>
      <c r="WWE312" s="21"/>
      <c r="WWF312" s="20"/>
      <c r="WWG312" s="21"/>
      <c r="WWH312" s="20"/>
      <c r="WWI312" s="21"/>
      <c r="WWJ312" s="29"/>
      <c r="WWK312" s="18"/>
      <c r="WWL312" s="19"/>
      <c r="WWM312" s="20"/>
      <c r="WWN312" s="21"/>
      <c r="WWO312" s="20"/>
      <c r="WWP312" s="21"/>
      <c r="WWQ312" s="20"/>
      <c r="WWR312" s="21"/>
      <c r="WWS312" s="20"/>
      <c r="WWT312" s="21"/>
      <c r="WWU312" s="20"/>
      <c r="WWV312" s="21"/>
      <c r="WWW312" s="20"/>
      <c r="WWX312" s="21"/>
      <c r="WWY312" s="29"/>
      <c r="WWZ312" s="18"/>
      <c r="WXA312" s="19"/>
      <c r="WXB312" s="20"/>
      <c r="WXC312" s="21"/>
      <c r="WXD312" s="20"/>
      <c r="WXE312" s="21"/>
      <c r="WXF312" s="20"/>
      <c r="WXG312" s="21"/>
      <c r="WXH312" s="20"/>
      <c r="WXI312" s="21"/>
      <c r="WXJ312" s="20"/>
      <c r="WXK312" s="21"/>
      <c r="WXL312" s="20"/>
      <c r="WXM312" s="21"/>
      <c r="WXN312" s="29"/>
      <c r="WXO312" s="18"/>
      <c r="WXP312" s="19"/>
      <c r="WXQ312" s="20"/>
      <c r="WXR312" s="21"/>
      <c r="WXS312" s="20"/>
      <c r="WXT312" s="21"/>
      <c r="WXU312" s="20"/>
      <c r="WXV312" s="21"/>
      <c r="WXW312" s="20"/>
      <c r="WXX312" s="21"/>
      <c r="WXY312" s="20"/>
      <c r="WXZ312" s="21"/>
      <c r="WYA312" s="20"/>
      <c r="WYB312" s="21"/>
      <c r="WYC312" s="29"/>
      <c r="WYD312" s="18"/>
      <c r="WYE312" s="19"/>
      <c r="WYF312" s="20"/>
      <c r="WYG312" s="21"/>
      <c r="WYH312" s="20"/>
      <c r="WYI312" s="21"/>
      <c r="WYJ312" s="20"/>
      <c r="WYK312" s="21"/>
      <c r="WYL312" s="20"/>
      <c r="WYM312" s="21"/>
      <c r="WYN312" s="20"/>
      <c r="WYO312" s="21"/>
      <c r="WYP312" s="20"/>
      <c r="WYQ312" s="21"/>
      <c r="WYR312" s="29"/>
      <c r="WYS312" s="18"/>
      <c r="WYT312" s="19"/>
      <c r="WYU312" s="20"/>
      <c r="WYV312" s="21"/>
      <c r="WYW312" s="20"/>
      <c r="WYX312" s="21"/>
      <c r="WYY312" s="20"/>
      <c r="WYZ312" s="21"/>
      <c r="WZA312" s="20"/>
      <c r="WZB312" s="21"/>
      <c r="WZC312" s="20"/>
      <c r="WZD312" s="21"/>
      <c r="WZE312" s="20"/>
      <c r="WZF312" s="21"/>
      <c r="WZG312" s="29"/>
      <c r="WZH312" s="18"/>
      <c r="WZI312" s="19"/>
      <c r="WZJ312" s="20"/>
      <c r="WZK312" s="21"/>
      <c r="WZL312" s="20"/>
      <c r="WZM312" s="21"/>
      <c r="WZN312" s="20"/>
      <c r="WZO312" s="21"/>
      <c r="WZP312" s="20"/>
      <c r="WZQ312" s="21"/>
      <c r="WZR312" s="20"/>
      <c r="WZS312" s="21"/>
      <c r="WZT312" s="20"/>
      <c r="WZU312" s="21"/>
      <c r="WZV312" s="29"/>
      <c r="WZW312" s="18"/>
      <c r="WZX312" s="19"/>
      <c r="WZY312" s="20"/>
      <c r="WZZ312" s="21"/>
      <c r="XAA312" s="20"/>
      <c r="XAB312" s="21"/>
      <c r="XAC312" s="20"/>
      <c r="XAD312" s="21"/>
      <c r="XAE312" s="20"/>
      <c r="XAF312" s="21"/>
      <c r="XAG312" s="20"/>
      <c r="XAH312" s="21"/>
      <c r="XAI312" s="20"/>
      <c r="XAJ312" s="21"/>
      <c r="XAK312" s="29"/>
      <c r="XAL312" s="18"/>
      <c r="XAM312" s="19"/>
      <c r="XAN312" s="20"/>
      <c r="XAO312" s="21"/>
      <c r="XAP312" s="20"/>
      <c r="XAQ312" s="21"/>
      <c r="XAR312" s="20"/>
      <c r="XAS312" s="21"/>
      <c r="XAT312" s="20"/>
      <c r="XAU312" s="21"/>
      <c r="XAV312" s="20"/>
      <c r="XAW312" s="21"/>
      <c r="XAX312" s="20"/>
      <c r="XAY312" s="21"/>
      <c r="XAZ312" s="29"/>
      <c r="XBA312" s="18"/>
      <c r="XBB312" s="19"/>
      <c r="XBC312" s="20"/>
      <c r="XBD312" s="21"/>
      <c r="XBE312" s="20"/>
      <c r="XBF312" s="21"/>
      <c r="XBG312" s="20"/>
      <c r="XBH312" s="21"/>
      <c r="XBI312" s="20"/>
      <c r="XBJ312" s="21"/>
      <c r="XBK312" s="20"/>
      <c r="XBL312" s="21"/>
      <c r="XBM312" s="20"/>
      <c r="XBN312" s="21"/>
      <c r="XBO312" s="29"/>
      <c r="XBP312" s="18"/>
      <c r="XBQ312" s="19"/>
      <c r="XBR312" s="20"/>
      <c r="XBS312" s="21"/>
      <c r="XBT312" s="20"/>
      <c r="XBU312" s="21"/>
      <c r="XBV312" s="20"/>
      <c r="XBW312" s="21"/>
      <c r="XBX312" s="20"/>
      <c r="XBY312" s="21"/>
      <c r="XBZ312" s="20"/>
      <c r="XCA312" s="21"/>
      <c r="XCB312" s="20"/>
      <c r="XCC312" s="21"/>
      <c r="XCD312" s="29"/>
      <c r="XCE312" s="18"/>
      <c r="XCF312" s="19"/>
      <c r="XCG312" s="20"/>
      <c r="XCH312" s="21"/>
      <c r="XCI312" s="20"/>
      <c r="XCJ312" s="21"/>
      <c r="XCK312" s="20"/>
      <c r="XCL312" s="21"/>
      <c r="XCM312" s="20"/>
      <c r="XCN312" s="21"/>
      <c r="XCO312" s="20"/>
      <c r="XCP312" s="21"/>
      <c r="XCQ312" s="20"/>
      <c r="XCR312" s="21"/>
      <c r="XCS312" s="29"/>
      <c r="XCT312" s="18"/>
      <c r="XCU312" s="19"/>
      <c r="XCV312" s="20"/>
      <c r="XCW312" s="21"/>
      <c r="XCX312" s="20"/>
      <c r="XCY312" s="21"/>
      <c r="XCZ312" s="20"/>
      <c r="XDA312" s="21"/>
      <c r="XDB312" s="20"/>
      <c r="XDC312" s="21"/>
      <c r="XDD312" s="20"/>
      <c r="XDE312" s="21"/>
      <c r="XDF312" s="20"/>
      <c r="XDG312" s="21"/>
      <c r="XDH312" s="29"/>
      <c r="XDI312" s="18"/>
      <c r="XDJ312" s="19"/>
      <c r="XDK312" s="20"/>
      <c r="XDL312" s="21"/>
      <c r="XDM312" s="20"/>
      <c r="XDN312" s="21"/>
      <c r="XDO312" s="20"/>
      <c r="XDP312" s="21"/>
      <c r="XDQ312" s="20"/>
      <c r="XDR312" s="21"/>
      <c r="XDS312" s="20"/>
      <c r="XDT312" s="21"/>
      <c r="XDU312" s="20"/>
      <c r="XDV312" s="21"/>
      <c r="XDW312" s="29"/>
      <c r="XDX312" s="18"/>
      <c r="XDY312" s="19"/>
      <c r="XDZ312" s="20"/>
      <c r="XEA312" s="21"/>
      <c r="XEB312" s="20"/>
      <c r="XEC312" s="21"/>
      <c r="XED312" s="20"/>
      <c r="XEE312" s="21"/>
      <c r="XEF312" s="20"/>
      <c r="XEG312" s="21"/>
      <c r="XEH312" s="20"/>
      <c r="XEI312" s="21"/>
      <c r="XEJ312" s="20"/>
      <c r="XEK312" s="21"/>
      <c r="XEL312" s="29"/>
      <c r="XEM312" s="18"/>
      <c r="XEN312" s="19"/>
      <c r="XEO312" s="20"/>
      <c r="XEP312" s="21"/>
      <c r="XEQ312" s="20"/>
      <c r="XER312" s="21"/>
      <c r="XES312" s="20"/>
      <c r="XET312" s="21"/>
      <c r="XEU312" s="20"/>
      <c r="XEV312" s="21"/>
      <c r="XEW312" s="20"/>
      <c r="XEX312" s="21"/>
      <c r="XEY312" s="20"/>
      <c r="XEZ312" s="21"/>
      <c r="XFA312" s="29"/>
      <c r="XFB312" s="18"/>
      <c r="XFC312" s="19"/>
      <c r="XFD312" s="20"/>
    </row>
    <row r="313" spans="1:16384" s="16" customFormat="1" ht="12.75" customHeight="1" x14ac:dyDescent="0.2">
      <c r="A313" s="11" t="s">
        <v>159</v>
      </c>
      <c r="B313" s="30" t="s">
        <v>6</v>
      </c>
      <c r="C313" s="13"/>
      <c r="D313" s="14">
        <v>0</v>
      </c>
      <c r="E313" s="15">
        <v>0</v>
      </c>
      <c r="F313" s="14">
        <v>363</v>
      </c>
      <c r="G313" s="15">
        <v>5442155.75</v>
      </c>
      <c r="H313" s="14">
        <v>427</v>
      </c>
      <c r="I313" s="15">
        <v>6401654.29</v>
      </c>
      <c r="J313" s="14">
        <v>12</v>
      </c>
      <c r="K313" s="15">
        <v>179905.98</v>
      </c>
      <c r="L313" s="14">
        <v>91</v>
      </c>
      <c r="M313" s="15">
        <v>1364286.98</v>
      </c>
      <c r="N313" s="14">
        <v>893</v>
      </c>
      <c r="O313" s="15">
        <v>13388003</v>
      </c>
    </row>
    <row r="314" spans="1:16384" s="16" customFormat="1" ht="12.75" customHeight="1" x14ac:dyDescent="0.2">
      <c r="A314" s="31"/>
      <c r="B314" s="32" t="s">
        <v>7</v>
      </c>
      <c r="C314" s="13" t="s">
        <v>8</v>
      </c>
      <c r="D314" s="14">
        <v>0</v>
      </c>
      <c r="E314" s="15">
        <v>0</v>
      </c>
      <c r="F314" s="14">
        <v>8982</v>
      </c>
      <c r="G314" s="15">
        <v>12093600.33</v>
      </c>
      <c r="H314" s="14">
        <v>15665</v>
      </c>
      <c r="I314" s="15">
        <v>21091766.77</v>
      </c>
      <c r="J314" s="14">
        <v>214</v>
      </c>
      <c r="K314" s="15">
        <v>288135.21000000002</v>
      </c>
      <c r="L314" s="14">
        <v>4336</v>
      </c>
      <c r="M314" s="15">
        <v>5838104.0999999996</v>
      </c>
      <c r="N314" s="14">
        <v>29197</v>
      </c>
      <c r="O314" s="15">
        <v>39311606.409999996</v>
      </c>
    </row>
    <row r="315" spans="1:16384" s="16" customFormat="1" ht="12.75" customHeight="1" x14ac:dyDescent="0.2">
      <c r="A315" s="31"/>
      <c r="B315" s="33"/>
      <c r="C315" s="13" t="s">
        <v>14</v>
      </c>
      <c r="D315" s="14">
        <v>0</v>
      </c>
      <c r="E315" s="15">
        <v>0</v>
      </c>
      <c r="F315" s="14">
        <v>2260</v>
      </c>
      <c r="G315" s="15">
        <v>1587787.59</v>
      </c>
      <c r="H315" s="14">
        <v>4291</v>
      </c>
      <c r="I315" s="15">
        <v>3014688.73</v>
      </c>
      <c r="J315" s="14">
        <v>119</v>
      </c>
      <c r="K315" s="15">
        <v>83604.740000000005</v>
      </c>
      <c r="L315" s="14">
        <v>1642</v>
      </c>
      <c r="M315" s="15">
        <v>1153604.96</v>
      </c>
      <c r="N315" s="14">
        <v>8312</v>
      </c>
      <c r="O315" s="15">
        <v>5839686.0199999996</v>
      </c>
    </row>
    <row r="316" spans="1:16384" s="16" customFormat="1" ht="12.75" customHeight="1" x14ac:dyDescent="0.2">
      <c r="A316" s="34"/>
      <c r="B316" s="35"/>
      <c r="C316" s="13" t="s">
        <v>11</v>
      </c>
      <c r="D316" s="14">
        <v>0</v>
      </c>
      <c r="E316" s="15">
        <v>0</v>
      </c>
      <c r="F316" s="14">
        <v>12022</v>
      </c>
      <c r="G316" s="15">
        <v>8453194.0399999991</v>
      </c>
      <c r="H316" s="14">
        <v>23795</v>
      </c>
      <c r="I316" s="15">
        <v>17752351.43</v>
      </c>
      <c r="J316" s="14">
        <v>365</v>
      </c>
      <c r="K316" s="15">
        <v>284951.15999999997</v>
      </c>
      <c r="L316" s="14">
        <v>7133</v>
      </c>
      <c r="M316" s="15">
        <v>5495281.5700000003</v>
      </c>
      <c r="N316" s="14">
        <v>43315</v>
      </c>
      <c r="O316" s="15">
        <v>31985778.199999999</v>
      </c>
    </row>
    <row r="317" spans="1:16384" s="16" customFormat="1" ht="12.75" customHeight="1" x14ac:dyDescent="0.2">
      <c r="A317" s="31"/>
      <c r="B317" s="36" t="s">
        <v>15</v>
      </c>
      <c r="C317" s="13"/>
      <c r="D317" s="14">
        <v>0</v>
      </c>
      <c r="E317" s="15">
        <v>0</v>
      </c>
      <c r="F317" s="14">
        <v>1511</v>
      </c>
      <c r="G317" s="15">
        <v>4821819.5599999996</v>
      </c>
      <c r="H317" s="14">
        <v>2632</v>
      </c>
      <c r="I317" s="15">
        <v>8399092.7100000009</v>
      </c>
      <c r="J317" s="14">
        <v>36</v>
      </c>
      <c r="K317" s="15">
        <v>114881.21</v>
      </c>
      <c r="L317" s="14">
        <v>729</v>
      </c>
      <c r="M317" s="15">
        <v>2326344.4500000002</v>
      </c>
      <c r="N317" s="14">
        <v>4908</v>
      </c>
      <c r="O317" s="15">
        <v>15662137.93</v>
      </c>
    </row>
    <row r="318" spans="1:16384" s="16" customFormat="1" ht="12.75" customHeight="1" x14ac:dyDescent="0.2">
      <c r="A318" s="24"/>
      <c r="B318" s="37" t="s">
        <v>16</v>
      </c>
      <c r="C318" s="13"/>
      <c r="D318" s="14"/>
      <c r="E318" s="15"/>
      <c r="F318" s="14">
        <v>617</v>
      </c>
      <c r="G318" s="15">
        <v>16627412.560000001</v>
      </c>
      <c r="H318" s="14">
        <v>977</v>
      </c>
      <c r="I318" s="15">
        <v>26328982.289999999</v>
      </c>
      <c r="J318" s="14">
        <v>44</v>
      </c>
      <c r="K318" s="15">
        <v>1185747.4099999999</v>
      </c>
      <c r="L318" s="14">
        <v>319</v>
      </c>
      <c r="M318" s="15">
        <v>8596668.7300000004</v>
      </c>
      <c r="N318" s="14">
        <v>1957</v>
      </c>
      <c r="O318" s="15">
        <v>52738810.990000002</v>
      </c>
    </row>
    <row r="319" spans="1:16384" s="16" customFormat="1" ht="12.75" x14ac:dyDescent="0.2">
      <c r="A319" s="38" t="s">
        <v>160</v>
      </c>
      <c r="B319" s="18"/>
      <c r="C319" s="19"/>
      <c r="D319" s="20">
        <v>0</v>
      </c>
      <c r="E319" s="21">
        <v>0</v>
      </c>
      <c r="F319" s="20">
        <v>25755</v>
      </c>
      <c r="G319" s="21">
        <v>49025969.829999998</v>
      </c>
      <c r="H319" s="20">
        <v>47787</v>
      </c>
      <c r="I319" s="21">
        <v>82988536.219999999</v>
      </c>
      <c r="J319" s="20">
        <v>790</v>
      </c>
      <c r="K319" s="21">
        <v>2137225.71</v>
      </c>
      <c r="L319" s="20">
        <v>14250</v>
      </c>
      <c r="M319" s="21">
        <v>24774290.789999999</v>
      </c>
      <c r="N319" s="20">
        <v>88582</v>
      </c>
      <c r="O319" s="21">
        <v>158926022.55000001</v>
      </c>
    </row>
    <row r="320" spans="1:16384" s="16" customFormat="1" ht="12.75" customHeight="1" x14ac:dyDescent="0.2">
      <c r="A320" s="39" t="s">
        <v>161</v>
      </c>
      <c r="B320" s="44" t="s">
        <v>7</v>
      </c>
      <c r="C320" s="13" t="s">
        <v>8</v>
      </c>
      <c r="D320" s="14"/>
      <c r="E320" s="15"/>
      <c r="F320" s="14">
        <v>43</v>
      </c>
      <c r="G320" s="15">
        <v>242272.67</v>
      </c>
      <c r="H320" s="14">
        <v>960</v>
      </c>
      <c r="I320" s="15">
        <v>5408878.1799999997</v>
      </c>
      <c r="J320" s="14">
        <v>368</v>
      </c>
      <c r="K320" s="15">
        <v>2073403.3</v>
      </c>
      <c r="L320" s="14">
        <v>151</v>
      </c>
      <c r="M320" s="15">
        <v>850771.46</v>
      </c>
      <c r="N320" s="14">
        <v>1522</v>
      </c>
      <c r="O320" s="15">
        <v>8575325.6099999994</v>
      </c>
    </row>
    <row r="321" spans="1:15" s="16" customFormat="1" ht="12.75" x14ac:dyDescent="0.2">
      <c r="A321" s="17" t="s">
        <v>162</v>
      </c>
      <c r="B321" s="18"/>
      <c r="C321" s="19"/>
      <c r="D321" s="20"/>
      <c r="E321" s="21"/>
      <c r="F321" s="20">
        <v>43</v>
      </c>
      <c r="G321" s="21">
        <v>242272.67</v>
      </c>
      <c r="H321" s="20">
        <v>960</v>
      </c>
      <c r="I321" s="21">
        <v>5408878.1799999997</v>
      </c>
      <c r="J321" s="20">
        <v>368</v>
      </c>
      <c r="K321" s="21">
        <v>2073403.3</v>
      </c>
      <c r="L321" s="20">
        <v>151</v>
      </c>
      <c r="M321" s="21">
        <v>850771.46</v>
      </c>
      <c r="N321" s="20">
        <v>1522</v>
      </c>
      <c r="O321" s="21">
        <v>8575325.6099999994</v>
      </c>
    </row>
    <row r="322" spans="1:15" s="16" customFormat="1" ht="12.75" customHeight="1" x14ac:dyDescent="0.2">
      <c r="A322" s="40" t="s">
        <v>48</v>
      </c>
      <c r="B322" s="12" t="s">
        <v>6</v>
      </c>
      <c r="C322" s="13"/>
      <c r="D322" s="14"/>
      <c r="E322" s="15"/>
      <c r="F322" s="14">
        <v>28</v>
      </c>
      <c r="G322" s="15">
        <v>334072.15000000002</v>
      </c>
      <c r="H322" s="14">
        <v>28</v>
      </c>
      <c r="I322" s="15">
        <v>334072.15000000002</v>
      </c>
      <c r="J322" s="14">
        <v>99</v>
      </c>
      <c r="K322" s="15">
        <v>1181183.69</v>
      </c>
      <c r="L322" s="14"/>
      <c r="M322" s="15"/>
      <c r="N322" s="14">
        <v>155</v>
      </c>
      <c r="O322" s="15">
        <v>1849327.9899999998</v>
      </c>
    </row>
    <row r="323" spans="1:15" s="16" customFormat="1" ht="12.75" customHeight="1" x14ac:dyDescent="0.2">
      <c r="A323" s="39"/>
      <c r="B323" s="11" t="s">
        <v>7</v>
      </c>
      <c r="C323" s="13" t="s">
        <v>8</v>
      </c>
      <c r="D323" s="14"/>
      <c r="E323" s="15"/>
      <c r="F323" s="14">
        <v>782</v>
      </c>
      <c r="G323" s="15">
        <v>2244612.19</v>
      </c>
      <c r="H323" s="14">
        <v>1028</v>
      </c>
      <c r="I323" s="15">
        <v>2950717.82</v>
      </c>
      <c r="J323" s="14">
        <v>3688</v>
      </c>
      <c r="K323" s="15">
        <v>10585843.68</v>
      </c>
      <c r="L323" s="14">
        <v>3</v>
      </c>
      <c r="M323" s="15">
        <v>8611.0400000000009</v>
      </c>
      <c r="N323" s="14">
        <v>5501</v>
      </c>
      <c r="O323" s="15">
        <v>15789784.729999999</v>
      </c>
    </row>
    <row r="324" spans="1:15" s="16" customFormat="1" ht="12.75" customHeight="1" x14ac:dyDescent="0.2">
      <c r="A324" s="39"/>
      <c r="B324" s="31"/>
      <c r="C324" s="13" t="s">
        <v>14</v>
      </c>
      <c r="D324" s="14"/>
      <c r="E324" s="15"/>
      <c r="F324" s="14">
        <v>0</v>
      </c>
      <c r="G324" s="15">
        <v>0</v>
      </c>
      <c r="H324" s="14">
        <v>8</v>
      </c>
      <c r="I324" s="15">
        <v>6200.49</v>
      </c>
      <c r="J324" s="14">
        <v>103</v>
      </c>
      <c r="K324" s="15">
        <v>79831.34</v>
      </c>
      <c r="L324" s="14"/>
      <c r="M324" s="15"/>
      <c r="N324" s="14">
        <v>111</v>
      </c>
      <c r="O324" s="15">
        <v>86031.83</v>
      </c>
    </row>
    <row r="325" spans="1:15" s="16" customFormat="1" ht="12.75" customHeight="1" x14ac:dyDescent="0.2">
      <c r="A325" s="39"/>
      <c r="B325" s="24"/>
      <c r="C325" s="13" t="s">
        <v>11</v>
      </c>
      <c r="D325" s="14"/>
      <c r="E325" s="15"/>
      <c r="F325" s="14">
        <v>477</v>
      </c>
      <c r="G325" s="15">
        <v>285329.65000000002</v>
      </c>
      <c r="H325" s="14">
        <v>611</v>
      </c>
      <c r="I325" s="15">
        <v>401595.83</v>
      </c>
      <c r="J325" s="14">
        <v>2890</v>
      </c>
      <c r="K325" s="15">
        <v>1765989.28</v>
      </c>
      <c r="L325" s="14">
        <v>1</v>
      </c>
      <c r="M325" s="15">
        <v>248.8</v>
      </c>
      <c r="N325" s="14">
        <v>3979</v>
      </c>
      <c r="O325" s="15">
        <v>2453163.5599999996</v>
      </c>
    </row>
    <row r="326" spans="1:15" s="16" customFormat="1" ht="12.75" customHeight="1" x14ac:dyDescent="0.2">
      <c r="A326" s="39"/>
      <c r="B326" s="12" t="s">
        <v>16</v>
      </c>
      <c r="C326" s="13"/>
      <c r="D326" s="14"/>
      <c r="E326" s="15"/>
      <c r="F326" s="14">
        <v>20</v>
      </c>
      <c r="G326" s="15">
        <v>646738.75</v>
      </c>
      <c r="H326" s="14">
        <v>21</v>
      </c>
      <c r="I326" s="15">
        <v>679075.69</v>
      </c>
      <c r="J326" s="14">
        <v>39</v>
      </c>
      <c r="K326" s="15">
        <v>1261140.56</v>
      </c>
      <c r="L326" s="14"/>
      <c r="M326" s="15"/>
      <c r="N326" s="14">
        <v>80</v>
      </c>
      <c r="O326" s="15">
        <v>2586955</v>
      </c>
    </row>
    <row r="327" spans="1:15" s="16" customFormat="1" ht="12.75" x14ac:dyDescent="0.2">
      <c r="A327" s="17" t="s">
        <v>49</v>
      </c>
      <c r="B327" s="18"/>
      <c r="C327" s="19"/>
      <c r="D327" s="20"/>
      <c r="E327" s="21"/>
      <c r="F327" s="20">
        <v>1307</v>
      </c>
      <c r="G327" s="21">
        <v>3510752.7399999998</v>
      </c>
      <c r="H327" s="20">
        <v>1696</v>
      </c>
      <c r="I327" s="21">
        <v>4371661.9800000004</v>
      </c>
      <c r="J327" s="20">
        <v>6819</v>
      </c>
      <c r="K327" s="21">
        <v>14873988.549999999</v>
      </c>
      <c r="L327" s="20">
        <v>4</v>
      </c>
      <c r="M327" s="21">
        <v>8859.84</v>
      </c>
      <c r="N327" s="20">
        <v>9826</v>
      </c>
      <c r="O327" s="21">
        <v>22765263.109999996</v>
      </c>
    </row>
    <row r="328" spans="1:15" s="16" customFormat="1" ht="12.75" x14ac:dyDescent="0.2">
      <c r="A328" s="17" t="s">
        <v>50</v>
      </c>
      <c r="B328" s="18"/>
      <c r="C328" s="19"/>
      <c r="D328" s="20">
        <v>0</v>
      </c>
      <c r="E328" s="21">
        <v>0</v>
      </c>
      <c r="F328" s="20">
        <v>275848</v>
      </c>
      <c r="G328" s="21">
        <v>681038102.42999995</v>
      </c>
      <c r="H328" s="20">
        <v>878202</v>
      </c>
      <c r="I328" s="21">
        <v>2224034857.0600004</v>
      </c>
      <c r="J328" s="20">
        <v>941736</v>
      </c>
      <c r="K328" s="21">
        <v>2324609598.7799997</v>
      </c>
      <c r="L328" s="20">
        <v>71419</v>
      </c>
      <c r="M328" s="21">
        <v>164467474.03000009</v>
      </c>
      <c r="N328" s="20">
        <v>2167205</v>
      </c>
      <c r="O328" s="21">
        <v>5394150032.3000011</v>
      </c>
    </row>
    <row r="329" spans="1:15" ht="16.5" customHeight="1" x14ac:dyDescent="0.25"/>
    <row r="330" spans="1:15" ht="16.5" customHeight="1" x14ac:dyDescent="0.25"/>
    <row r="331" spans="1:15" ht="16.5" customHeight="1" x14ac:dyDescent="0.25"/>
    <row r="332" spans="1:15" ht="16.5" customHeight="1" x14ac:dyDescent="0.25"/>
    <row r="333" spans="1:15" ht="16.5" customHeight="1" x14ac:dyDescent="0.25"/>
    <row r="334" spans="1:15" ht="16.5" customHeight="1" x14ac:dyDescent="0.25"/>
    <row r="335" spans="1:15" ht="16.5" customHeight="1" x14ac:dyDescent="0.25"/>
    <row r="336" spans="1:15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</sheetData>
  <mergeCells count="16">
    <mergeCell ref="M1:O1"/>
    <mergeCell ref="L4:M4"/>
    <mergeCell ref="N4:O4"/>
    <mergeCell ref="A4:A5"/>
    <mergeCell ref="B4:C5"/>
    <mergeCell ref="D4:E4"/>
    <mergeCell ref="F4:G4"/>
    <mergeCell ref="H4:I4"/>
    <mergeCell ref="J4:K4"/>
    <mergeCell ref="A2:N2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workbookViewId="0">
      <pane xSplit="3" ySplit="5" topLeftCell="D213" activePane="bottomRight" state="frozen"/>
      <selection pane="topRight" activeCell="D1" sqref="D1"/>
      <selection pane="bottomLeft" activeCell="A6" sqref="A6"/>
      <selection pane="bottomRight" activeCell="D229" sqref="D229:O229"/>
    </sheetView>
  </sheetViews>
  <sheetFormatPr defaultColWidth="30.85546875" defaultRowHeight="15" x14ac:dyDescent="0.25"/>
  <cols>
    <col min="2" max="3" width="21" customWidth="1"/>
    <col min="4" max="8" width="13.85546875" customWidth="1"/>
    <col min="9" max="9" width="14.7109375" customWidth="1"/>
    <col min="10" max="15" width="13.85546875" customWidth="1"/>
  </cols>
  <sheetData>
    <row r="1" spans="1:15" s="5" customFormat="1" ht="27" customHeight="1" x14ac:dyDescent="0.2">
      <c r="A1" s="1"/>
      <c r="B1" s="2"/>
      <c r="C1" s="2"/>
      <c r="D1" s="4"/>
      <c r="E1" s="4"/>
      <c r="F1" s="4"/>
      <c r="G1" s="4"/>
      <c r="H1" s="3"/>
      <c r="I1" s="4"/>
      <c r="J1" s="4"/>
      <c r="K1" s="4"/>
      <c r="L1" s="4"/>
      <c r="M1" s="59" t="s">
        <v>174</v>
      </c>
      <c r="N1" s="60"/>
      <c r="O1" s="60"/>
    </row>
    <row r="2" spans="1:15" s="5" customFormat="1" ht="14.25" x14ac:dyDescent="0.2">
      <c r="A2" s="64" t="s">
        <v>172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4"/>
    </row>
    <row r="3" spans="1:15" s="5" customFormat="1" ht="12.75" x14ac:dyDescent="0.2">
      <c r="A3" s="6"/>
      <c r="B3" s="7"/>
      <c r="C3" s="8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</row>
    <row r="4" spans="1:15" s="9" customFormat="1" ht="60.75" customHeight="1" x14ac:dyDescent="0.2">
      <c r="A4" s="63" t="s">
        <v>169</v>
      </c>
      <c r="B4" s="63" t="s">
        <v>170</v>
      </c>
      <c r="C4" s="63"/>
      <c r="D4" s="61" t="s">
        <v>2</v>
      </c>
      <c r="E4" s="61"/>
      <c r="F4" s="61" t="s">
        <v>4</v>
      </c>
      <c r="G4" s="61"/>
      <c r="H4" s="62" t="s">
        <v>0</v>
      </c>
      <c r="I4" s="62"/>
      <c r="J4" s="61" t="s">
        <v>1</v>
      </c>
      <c r="K4" s="61"/>
      <c r="L4" s="61" t="s">
        <v>3</v>
      </c>
      <c r="M4" s="61"/>
      <c r="N4" s="62" t="s">
        <v>166</v>
      </c>
      <c r="O4" s="62"/>
    </row>
    <row r="5" spans="1:15" s="5" customFormat="1" ht="12.75" x14ac:dyDescent="0.2">
      <c r="A5" s="63"/>
      <c r="B5" s="63"/>
      <c r="C5" s="63"/>
      <c r="D5" s="10" t="s">
        <v>164</v>
      </c>
      <c r="E5" s="10" t="s">
        <v>165</v>
      </c>
      <c r="F5" s="10" t="s">
        <v>164</v>
      </c>
      <c r="G5" s="10" t="s">
        <v>165</v>
      </c>
      <c r="H5" s="10" t="s">
        <v>164</v>
      </c>
      <c r="I5" s="10" t="s">
        <v>165</v>
      </c>
      <c r="J5" s="10" t="s">
        <v>164</v>
      </c>
      <c r="K5" s="10" t="s">
        <v>165</v>
      </c>
      <c r="L5" s="10" t="s">
        <v>164</v>
      </c>
      <c r="M5" s="10" t="s">
        <v>165</v>
      </c>
      <c r="N5" s="10" t="s">
        <v>164</v>
      </c>
      <c r="O5" s="10" t="s">
        <v>165</v>
      </c>
    </row>
    <row r="6" spans="1:15" s="16" customFormat="1" ht="12.75" customHeight="1" x14ac:dyDescent="0.2">
      <c r="A6" s="11" t="s">
        <v>51</v>
      </c>
      <c r="B6" s="12" t="s">
        <v>6</v>
      </c>
      <c r="C6" s="13"/>
      <c r="D6" s="14">
        <v>0</v>
      </c>
      <c r="E6" s="15">
        <v>0</v>
      </c>
      <c r="F6" s="14">
        <v>36</v>
      </c>
      <c r="G6" s="15">
        <v>4119486.3999999994</v>
      </c>
      <c r="H6" s="14">
        <v>61</v>
      </c>
      <c r="I6" s="15">
        <v>6980240.830000001</v>
      </c>
      <c r="J6" s="14">
        <v>69</v>
      </c>
      <c r="K6" s="15">
        <v>7895682.2599999998</v>
      </c>
      <c r="L6" s="14">
        <v>20</v>
      </c>
      <c r="M6" s="15">
        <v>2288603.5500000003</v>
      </c>
      <c r="N6" s="14">
        <v>186</v>
      </c>
      <c r="O6" s="15">
        <v>21284013.039999999</v>
      </c>
    </row>
    <row r="7" spans="1:15" s="16" customFormat="1" ht="12.75" x14ac:dyDescent="0.2">
      <c r="A7" s="17" t="s">
        <v>52</v>
      </c>
      <c r="B7" s="18"/>
      <c r="C7" s="19"/>
      <c r="D7" s="20">
        <v>0</v>
      </c>
      <c r="E7" s="21">
        <v>0</v>
      </c>
      <c r="F7" s="20">
        <v>36</v>
      </c>
      <c r="G7" s="21">
        <v>4119486.3999999994</v>
      </c>
      <c r="H7" s="28">
        <v>61</v>
      </c>
      <c r="I7" s="21">
        <v>6980240.830000001</v>
      </c>
      <c r="J7" s="28">
        <v>69</v>
      </c>
      <c r="K7" s="21">
        <v>7895682.2599999998</v>
      </c>
      <c r="L7" s="20">
        <v>20</v>
      </c>
      <c r="M7" s="21">
        <v>2288603.5500000003</v>
      </c>
      <c r="N7" s="20">
        <v>186</v>
      </c>
      <c r="O7" s="21">
        <v>21284013.039999999</v>
      </c>
    </row>
    <row r="8" spans="1:15" s="16" customFormat="1" ht="12.75" customHeight="1" x14ac:dyDescent="0.2">
      <c r="A8" s="22" t="s">
        <v>5</v>
      </c>
      <c r="B8" s="12" t="s">
        <v>6</v>
      </c>
      <c r="C8" s="13"/>
      <c r="D8" s="14">
        <v>0</v>
      </c>
      <c r="E8" s="15">
        <v>0</v>
      </c>
      <c r="F8" s="14">
        <v>2</v>
      </c>
      <c r="G8" s="15">
        <v>64284.67</v>
      </c>
      <c r="H8" s="23">
        <v>5</v>
      </c>
      <c r="I8" s="15">
        <v>160711.67000000001</v>
      </c>
      <c r="J8" s="23">
        <v>43</v>
      </c>
      <c r="K8" s="15">
        <v>1382118.67</v>
      </c>
      <c r="L8" s="14">
        <v>0</v>
      </c>
      <c r="M8" s="15">
        <v>0</v>
      </c>
      <c r="N8" s="14">
        <v>50</v>
      </c>
      <c r="O8" s="15">
        <v>1607115.01</v>
      </c>
    </row>
    <row r="9" spans="1:15" s="16" customFormat="1" ht="12.75" customHeight="1" x14ac:dyDescent="0.2">
      <c r="A9" s="24"/>
      <c r="B9" s="25" t="s">
        <v>7</v>
      </c>
      <c r="C9" s="26" t="s">
        <v>8</v>
      </c>
      <c r="D9" s="14">
        <v>0</v>
      </c>
      <c r="E9" s="15">
        <v>0</v>
      </c>
      <c r="F9" s="14">
        <v>184</v>
      </c>
      <c r="G9" s="15">
        <v>631352.9</v>
      </c>
      <c r="H9" s="14">
        <v>557</v>
      </c>
      <c r="I9" s="15">
        <v>1911209.06</v>
      </c>
      <c r="J9" s="14">
        <v>556</v>
      </c>
      <c r="K9" s="15">
        <v>1907783.73</v>
      </c>
      <c r="L9" s="14">
        <v>44</v>
      </c>
      <c r="M9" s="15">
        <v>150975.67999999999</v>
      </c>
      <c r="N9" s="14">
        <v>1341</v>
      </c>
      <c r="O9" s="15">
        <v>4601321.37</v>
      </c>
    </row>
    <row r="10" spans="1:15" s="16" customFormat="1" ht="12.75" x14ac:dyDescent="0.2">
      <c r="A10" s="17" t="s">
        <v>9</v>
      </c>
      <c r="B10" s="18"/>
      <c r="C10" s="19"/>
      <c r="D10" s="20">
        <v>0</v>
      </c>
      <c r="E10" s="21">
        <v>0</v>
      </c>
      <c r="F10" s="20">
        <v>186</v>
      </c>
      <c r="G10" s="21">
        <v>695637.57000000007</v>
      </c>
      <c r="H10" s="20">
        <v>562</v>
      </c>
      <c r="I10" s="21">
        <v>2071920.73</v>
      </c>
      <c r="J10" s="20">
        <v>599</v>
      </c>
      <c r="K10" s="21">
        <v>3289902.4</v>
      </c>
      <c r="L10" s="20">
        <v>44</v>
      </c>
      <c r="M10" s="21">
        <v>150975.67999999999</v>
      </c>
      <c r="N10" s="20">
        <v>1391</v>
      </c>
      <c r="O10" s="21">
        <v>6208436.3800000008</v>
      </c>
    </row>
    <row r="11" spans="1:15" s="16" customFormat="1" ht="12.75" customHeight="1" x14ac:dyDescent="0.2">
      <c r="A11" s="11" t="s">
        <v>10</v>
      </c>
      <c r="B11" s="11" t="s">
        <v>7</v>
      </c>
      <c r="C11" s="27" t="s">
        <v>8</v>
      </c>
      <c r="D11" s="14">
        <v>6</v>
      </c>
      <c r="E11" s="15">
        <v>6726.5</v>
      </c>
      <c r="F11" s="14">
        <v>9</v>
      </c>
      <c r="G11" s="15">
        <v>9337.41</v>
      </c>
      <c r="H11" s="14">
        <v>374</v>
      </c>
      <c r="I11" s="15">
        <v>387809.24</v>
      </c>
      <c r="J11" s="14">
        <v>189</v>
      </c>
      <c r="K11" s="15">
        <v>195979.24</v>
      </c>
      <c r="L11" s="14">
        <v>12</v>
      </c>
      <c r="M11" s="15">
        <v>12446.72</v>
      </c>
      <c r="N11" s="14">
        <v>590</v>
      </c>
      <c r="O11" s="15">
        <v>612299.11</v>
      </c>
    </row>
    <row r="12" spans="1:15" s="16" customFormat="1" ht="12.75" customHeight="1" x14ac:dyDescent="0.2">
      <c r="A12" s="24"/>
      <c r="B12" s="24"/>
      <c r="C12" s="27" t="s">
        <v>11</v>
      </c>
      <c r="D12" s="14">
        <v>2</v>
      </c>
      <c r="E12" s="15">
        <v>376.22</v>
      </c>
      <c r="F12" s="14">
        <v>37</v>
      </c>
      <c r="G12" s="15">
        <v>5953.22</v>
      </c>
      <c r="H12" s="14">
        <v>300</v>
      </c>
      <c r="I12" s="15">
        <v>48243.069999999992</v>
      </c>
      <c r="J12" s="14">
        <v>371</v>
      </c>
      <c r="K12" s="15">
        <v>59677.93</v>
      </c>
      <c r="L12" s="14">
        <v>15</v>
      </c>
      <c r="M12" s="15">
        <v>2411.85</v>
      </c>
      <c r="N12" s="14">
        <v>725</v>
      </c>
      <c r="O12" s="15">
        <v>116662.29000000001</v>
      </c>
    </row>
    <row r="13" spans="1:15" s="16" customFormat="1" ht="12.75" x14ac:dyDescent="0.2">
      <c r="A13" s="17" t="s">
        <v>12</v>
      </c>
      <c r="B13" s="18"/>
      <c r="C13" s="19"/>
      <c r="D13" s="20">
        <v>8</v>
      </c>
      <c r="E13" s="21">
        <v>7102.72</v>
      </c>
      <c r="F13" s="20">
        <v>46</v>
      </c>
      <c r="G13" s="21">
        <v>15290.63</v>
      </c>
      <c r="H13" s="28">
        <v>674</v>
      </c>
      <c r="I13" s="21">
        <v>436052.31</v>
      </c>
      <c r="J13" s="28">
        <v>560</v>
      </c>
      <c r="K13" s="21">
        <v>255657.16999999998</v>
      </c>
      <c r="L13" s="20">
        <v>27</v>
      </c>
      <c r="M13" s="21">
        <v>14858.57</v>
      </c>
      <c r="N13" s="20">
        <v>1315</v>
      </c>
      <c r="O13" s="21">
        <v>728961.39999999991</v>
      </c>
    </row>
    <row r="14" spans="1:15" s="16" customFormat="1" ht="12.75" customHeight="1" x14ac:dyDescent="0.2">
      <c r="A14" s="11" t="s">
        <v>53</v>
      </c>
      <c r="B14" s="12" t="s">
        <v>6</v>
      </c>
      <c r="C14" s="13"/>
      <c r="D14" s="14">
        <v>0</v>
      </c>
      <c r="E14" s="15">
        <v>0</v>
      </c>
      <c r="F14" s="14">
        <v>11</v>
      </c>
      <c r="G14" s="15">
        <v>1258732.06</v>
      </c>
      <c r="H14" s="14">
        <v>22</v>
      </c>
      <c r="I14" s="15">
        <v>2517464.0700000003</v>
      </c>
      <c r="J14" s="14">
        <v>44</v>
      </c>
      <c r="K14" s="15">
        <v>5034928.13</v>
      </c>
      <c r="L14" s="14">
        <v>4</v>
      </c>
      <c r="M14" s="15">
        <v>457720.74</v>
      </c>
      <c r="N14" s="14">
        <v>81</v>
      </c>
      <c r="O14" s="15">
        <v>9268845</v>
      </c>
    </row>
    <row r="15" spans="1:15" s="16" customFormat="1" ht="12.75" x14ac:dyDescent="0.2">
      <c r="A15" s="17" t="s">
        <v>54</v>
      </c>
      <c r="B15" s="18"/>
      <c r="C15" s="19"/>
      <c r="D15" s="20">
        <v>0</v>
      </c>
      <c r="E15" s="21">
        <v>0</v>
      </c>
      <c r="F15" s="20">
        <v>11</v>
      </c>
      <c r="G15" s="21">
        <v>1258732.06</v>
      </c>
      <c r="H15" s="28">
        <v>22</v>
      </c>
      <c r="I15" s="21">
        <v>2517464.0700000003</v>
      </c>
      <c r="J15" s="28">
        <v>44</v>
      </c>
      <c r="K15" s="21">
        <v>5034928.13</v>
      </c>
      <c r="L15" s="20">
        <v>4</v>
      </c>
      <c r="M15" s="21">
        <v>457720.74</v>
      </c>
      <c r="N15" s="20">
        <v>81</v>
      </c>
      <c r="O15" s="21">
        <v>9268845</v>
      </c>
    </row>
    <row r="16" spans="1:15" s="16" customFormat="1" ht="12.75" customHeight="1" x14ac:dyDescent="0.2">
      <c r="A16" s="12" t="s">
        <v>55</v>
      </c>
      <c r="B16" s="12" t="s">
        <v>16</v>
      </c>
      <c r="C16" s="13"/>
      <c r="D16" s="14">
        <v>0</v>
      </c>
      <c r="E16" s="15">
        <v>0</v>
      </c>
      <c r="F16" s="14">
        <v>4</v>
      </c>
      <c r="G16" s="15">
        <v>297636</v>
      </c>
      <c r="H16" s="14">
        <v>10</v>
      </c>
      <c r="I16" s="15">
        <v>744090</v>
      </c>
      <c r="J16" s="14">
        <v>12</v>
      </c>
      <c r="K16" s="15">
        <v>892908</v>
      </c>
      <c r="L16" s="14">
        <v>4</v>
      </c>
      <c r="M16" s="15">
        <v>297636</v>
      </c>
      <c r="N16" s="14">
        <v>30</v>
      </c>
      <c r="O16" s="15">
        <v>2232270</v>
      </c>
    </row>
    <row r="17" spans="1:16" s="16" customFormat="1" ht="12.75" x14ac:dyDescent="0.2">
      <c r="A17" s="29" t="s">
        <v>56</v>
      </c>
      <c r="B17" s="18"/>
      <c r="C17" s="19"/>
      <c r="D17" s="20">
        <v>0</v>
      </c>
      <c r="E17" s="21">
        <v>0</v>
      </c>
      <c r="F17" s="20">
        <v>4</v>
      </c>
      <c r="G17" s="21">
        <v>297636</v>
      </c>
      <c r="H17" s="20">
        <v>10</v>
      </c>
      <c r="I17" s="21">
        <v>744090</v>
      </c>
      <c r="J17" s="20">
        <v>12</v>
      </c>
      <c r="K17" s="21">
        <v>892908</v>
      </c>
      <c r="L17" s="20">
        <v>4</v>
      </c>
      <c r="M17" s="21">
        <v>297636</v>
      </c>
      <c r="N17" s="20">
        <v>30</v>
      </c>
      <c r="O17" s="21">
        <v>2232270</v>
      </c>
    </row>
    <row r="18" spans="1:16" s="16" customFormat="1" ht="12.75" customHeight="1" x14ac:dyDescent="0.2">
      <c r="A18" s="11" t="s">
        <v>57</v>
      </c>
      <c r="B18" s="30" t="s">
        <v>6</v>
      </c>
      <c r="C18" s="13"/>
      <c r="D18" s="14">
        <v>19</v>
      </c>
      <c r="E18" s="15">
        <v>260947.26</v>
      </c>
      <c r="F18" s="14">
        <v>2902</v>
      </c>
      <c r="G18" s="15">
        <v>41094715.930000007</v>
      </c>
      <c r="H18" s="14">
        <v>1828</v>
      </c>
      <c r="I18" s="15">
        <v>25879188.98</v>
      </c>
      <c r="J18" s="14">
        <v>3354</v>
      </c>
      <c r="K18" s="15">
        <v>47526026.339999996</v>
      </c>
      <c r="L18" s="14">
        <v>194</v>
      </c>
      <c r="M18" s="15">
        <v>2751412.49</v>
      </c>
      <c r="N18" s="14">
        <v>8297</v>
      </c>
      <c r="O18" s="15">
        <v>117512291</v>
      </c>
    </row>
    <row r="19" spans="1:16" s="16" customFormat="1" ht="12.75" customHeight="1" x14ac:dyDescent="0.2">
      <c r="A19" s="31"/>
      <c r="B19" s="32" t="s">
        <v>7</v>
      </c>
      <c r="C19" s="13" t="s">
        <v>8</v>
      </c>
      <c r="D19" s="14">
        <v>2011</v>
      </c>
      <c r="E19" s="15">
        <v>2812741.09</v>
      </c>
      <c r="F19" s="14">
        <v>102775</v>
      </c>
      <c r="G19" s="15">
        <v>148528418.93000001</v>
      </c>
      <c r="H19" s="14">
        <v>58611</v>
      </c>
      <c r="I19" s="15">
        <v>84705616.730000004</v>
      </c>
      <c r="J19" s="14">
        <v>118179</v>
      </c>
      <c r="K19" s="15">
        <v>170799662.69</v>
      </c>
      <c r="L19" s="14">
        <v>14761</v>
      </c>
      <c r="M19" s="15">
        <v>21340140.689999998</v>
      </c>
      <c r="N19" s="14">
        <v>296337</v>
      </c>
      <c r="O19" s="15">
        <v>428186580.13</v>
      </c>
    </row>
    <row r="20" spans="1:16" s="16" customFormat="1" ht="12.75" customHeight="1" x14ac:dyDescent="0.2">
      <c r="A20" s="31"/>
      <c r="B20" s="33"/>
      <c r="C20" s="13" t="s">
        <v>14</v>
      </c>
      <c r="D20" s="14">
        <v>163</v>
      </c>
      <c r="E20" s="15">
        <v>134396.04999999999</v>
      </c>
      <c r="F20" s="14">
        <v>26135</v>
      </c>
      <c r="G20" s="15">
        <v>21625045.109999999</v>
      </c>
      <c r="H20" s="14">
        <v>13209</v>
      </c>
      <c r="I20" s="15">
        <v>10929954.82</v>
      </c>
      <c r="J20" s="14">
        <v>28768</v>
      </c>
      <c r="K20" s="15">
        <v>23805595.350000001</v>
      </c>
      <c r="L20" s="14">
        <v>4171</v>
      </c>
      <c r="M20" s="15">
        <v>3451339.6799999997</v>
      </c>
      <c r="N20" s="14">
        <v>72446</v>
      </c>
      <c r="O20" s="15">
        <v>59946331.010000005</v>
      </c>
    </row>
    <row r="21" spans="1:16" s="16" customFormat="1" ht="12.75" customHeight="1" x14ac:dyDescent="0.2">
      <c r="A21" s="34"/>
      <c r="B21" s="35"/>
      <c r="C21" s="13" t="s">
        <v>11</v>
      </c>
      <c r="D21" s="14">
        <v>2706</v>
      </c>
      <c r="E21" s="15">
        <v>1402921.58</v>
      </c>
      <c r="F21" s="14">
        <v>113709</v>
      </c>
      <c r="G21" s="15">
        <v>103750996.50999999</v>
      </c>
      <c r="H21" s="14">
        <v>63188</v>
      </c>
      <c r="I21" s="15">
        <v>57499686.139999993</v>
      </c>
      <c r="J21" s="14">
        <v>141388</v>
      </c>
      <c r="K21" s="15">
        <v>130066753.75</v>
      </c>
      <c r="L21" s="14">
        <v>19563</v>
      </c>
      <c r="M21" s="15">
        <v>18198952.490000002</v>
      </c>
      <c r="N21" s="14">
        <v>340554</v>
      </c>
      <c r="O21" s="15">
        <v>310919310.47000003</v>
      </c>
    </row>
    <row r="22" spans="1:16" s="16" customFormat="1" ht="12.75" customHeight="1" x14ac:dyDescent="0.2">
      <c r="A22" s="31"/>
      <c r="B22" s="36" t="s">
        <v>15</v>
      </c>
      <c r="C22" s="13"/>
      <c r="D22" s="14">
        <v>237</v>
      </c>
      <c r="E22" s="15">
        <v>737749.18</v>
      </c>
      <c r="F22" s="14">
        <v>12085</v>
      </c>
      <c r="G22" s="15">
        <v>37697182.769999996</v>
      </c>
      <c r="H22" s="14">
        <v>6777</v>
      </c>
      <c r="I22" s="15">
        <v>21139737.77</v>
      </c>
      <c r="J22" s="14">
        <v>13662</v>
      </c>
      <c r="K22" s="15">
        <v>42616378.850000001</v>
      </c>
      <c r="L22" s="14">
        <v>1594</v>
      </c>
      <c r="M22" s="15">
        <v>4972224.1399999997</v>
      </c>
      <c r="N22" s="14">
        <v>34355</v>
      </c>
      <c r="O22" s="15">
        <v>107163272.70999999</v>
      </c>
    </row>
    <row r="23" spans="1:16" s="16" customFormat="1" ht="12.75" customHeight="1" x14ac:dyDescent="0.2">
      <c r="A23" s="31"/>
      <c r="B23" s="37" t="s">
        <v>16</v>
      </c>
      <c r="C23" s="13"/>
      <c r="D23" s="14">
        <v>54</v>
      </c>
      <c r="E23" s="15">
        <v>2102983.29</v>
      </c>
      <c r="F23" s="14">
        <v>4217</v>
      </c>
      <c r="G23" s="15">
        <v>200535585.41000003</v>
      </c>
      <c r="H23" s="23">
        <v>4182</v>
      </c>
      <c r="I23" s="15">
        <v>221705211.33000001</v>
      </c>
      <c r="J23" s="23">
        <v>7350</v>
      </c>
      <c r="K23" s="15">
        <v>371260081.57999998</v>
      </c>
      <c r="L23" s="14">
        <v>665</v>
      </c>
      <c r="M23" s="15">
        <v>32675460.920000002</v>
      </c>
      <c r="N23" s="14">
        <v>16468</v>
      </c>
      <c r="O23" s="15">
        <v>828279322.52999997</v>
      </c>
    </row>
    <row r="24" spans="1:16" s="16" customFormat="1" ht="12.75" customHeight="1" x14ac:dyDescent="0.2">
      <c r="A24" s="24"/>
      <c r="B24" s="37" t="s">
        <v>173</v>
      </c>
      <c r="C24" s="13"/>
      <c r="D24" s="14">
        <v>1</v>
      </c>
      <c r="E24" s="15">
        <v>150265</v>
      </c>
      <c r="F24" s="14">
        <v>253</v>
      </c>
      <c r="G24" s="15">
        <v>52545020.189999998</v>
      </c>
      <c r="H24" s="23">
        <v>385</v>
      </c>
      <c r="I24" s="15">
        <v>79951999.36999999</v>
      </c>
      <c r="J24" s="23">
        <v>569</v>
      </c>
      <c r="K24" s="15">
        <v>118200049.53</v>
      </c>
      <c r="L24" s="14">
        <v>46</v>
      </c>
      <c r="M24" s="15">
        <v>9557395.4499999993</v>
      </c>
      <c r="N24" s="14">
        <v>1254</v>
      </c>
      <c r="O24" s="15">
        <v>260404729.53999999</v>
      </c>
      <c r="P24" s="54"/>
    </row>
    <row r="25" spans="1:16" s="16" customFormat="1" ht="12.75" x14ac:dyDescent="0.2">
      <c r="A25" s="38" t="s">
        <v>58</v>
      </c>
      <c r="B25" s="18"/>
      <c r="C25" s="19"/>
      <c r="D25" s="20">
        <v>5190</v>
      </c>
      <c r="E25" s="21">
        <v>7451738.4499999993</v>
      </c>
      <c r="F25" s="20">
        <v>261823</v>
      </c>
      <c r="G25" s="21">
        <v>553231944.65999997</v>
      </c>
      <c r="H25" s="20">
        <v>147795</v>
      </c>
      <c r="I25" s="21">
        <v>421859395.76999998</v>
      </c>
      <c r="J25" s="20">
        <v>312701</v>
      </c>
      <c r="K25" s="21">
        <v>786074498.56000006</v>
      </c>
      <c r="L25" s="20">
        <v>40948</v>
      </c>
      <c r="M25" s="21">
        <v>83389530.409999996</v>
      </c>
      <c r="N25" s="20">
        <v>768457</v>
      </c>
      <c r="O25" s="21">
        <v>1852007107.8499999</v>
      </c>
    </row>
    <row r="26" spans="1:16" s="16" customFormat="1" ht="12.75" customHeight="1" x14ac:dyDescent="0.2">
      <c r="A26" s="26" t="s">
        <v>59</v>
      </c>
      <c r="B26" s="12" t="s">
        <v>6</v>
      </c>
      <c r="C26" s="13"/>
      <c r="D26" s="14">
        <v>0</v>
      </c>
      <c r="E26" s="15">
        <v>0</v>
      </c>
      <c r="F26" s="14">
        <v>20</v>
      </c>
      <c r="G26" s="15">
        <v>287073.62</v>
      </c>
      <c r="H26" s="14">
        <v>3055</v>
      </c>
      <c r="I26" s="15">
        <v>43851329.740000002</v>
      </c>
      <c r="J26" s="14">
        <v>504</v>
      </c>
      <c r="K26" s="15">
        <v>7234617.7599999998</v>
      </c>
      <c r="L26" s="14">
        <v>1</v>
      </c>
      <c r="M26" s="15">
        <v>14386.88</v>
      </c>
      <c r="N26" s="14">
        <v>3580</v>
      </c>
      <c r="O26" s="15">
        <v>51387408</v>
      </c>
    </row>
    <row r="27" spans="1:16" s="16" customFormat="1" ht="12.75" customHeight="1" x14ac:dyDescent="0.2">
      <c r="A27" s="39"/>
      <c r="B27" s="11" t="s">
        <v>7</v>
      </c>
      <c r="C27" s="13" t="s">
        <v>8</v>
      </c>
      <c r="D27" s="14">
        <v>35</v>
      </c>
      <c r="E27" s="15">
        <v>46440</v>
      </c>
      <c r="F27" s="14">
        <v>758</v>
      </c>
      <c r="G27" s="15">
        <v>1014142.37</v>
      </c>
      <c r="H27" s="14">
        <v>80484</v>
      </c>
      <c r="I27" s="15">
        <v>107681015.30999999</v>
      </c>
      <c r="J27" s="14">
        <v>16247</v>
      </c>
      <c r="K27" s="15">
        <v>21737157.469999999</v>
      </c>
      <c r="L27" s="14">
        <v>100</v>
      </c>
      <c r="M27" s="15">
        <v>133791.96</v>
      </c>
      <c r="N27" s="14">
        <v>97624</v>
      </c>
      <c r="O27" s="15">
        <v>130612547.10999998</v>
      </c>
    </row>
    <row r="28" spans="1:16" s="16" customFormat="1" ht="12.75" customHeight="1" x14ac:dyDescent="0.2">
      <c r="A28" s="39"/>
      <c r="B28" s="31"/>
      <c r="C28" s="13" t="s">
        <v>14</v>
      </c>
      <c r="D28" s="14">
        <v>2</v>
      </c>
      <c r="E28" s="15">
        <v>1648.86</v>
      </c>
      <c r="F28" s="14">
        <v>187</v>
      </c>
      <c r="G28" s="15">
        <v>146211.68000000002</v>
      </c>
      <c r="H28" s="14">
        <v>28841</v>
      </c>
      <c r="I28" s="15">
        <v>22550209.969999999</v>
      </c>
      <c r="J28" s="14">
        <v>6933</v>
      </c>
      <c r="K28" s="15">
        <v>5420810.8899999997</v>
      </c>
      <c r="L28" s="14">
        <v>25</v>
      </c>
      <c r="M28" s="15">
        <v>19547.060000000001</v>
      </c>
      <c r="N28" s="14">
        <v>35988</v>
      </c>
      <c r="O28" s="15">
        <v>28138428.460000001</v>
      </c>
    </row>
    <row r="29" spans="1:16" s="16" customFormat="1" ht="12.75" customHeight="1" x14ac:dyDescent="0.2">
      <c r="A29" s="39"/>
      <c r="B29" s="24"/>
      <c r="C29" s="13" t="s">
        <v>11</v>
      </c>
      <c r="D29" s="14">
        <v>54</v>
      </c>
      <c r="E29" s="15">
        <v>24014.12</v>
      </c>
      <c r="F29" s="14">
        <v>911</v>
      </c>
      <c r="G29" s="15">
        <v>722142.07000000007</v>
      </c>
      <c r="H29" s="14">
        <v>124189</v>
      </c>
      <c r="I29" s="15">
        <v>104706748.22000001</v>
      </c>
      <c r="J29" s="14">
        <v>26234</v>
      </c>
      <c r="K29" s="15">
        <v>22369844.32</v>
      </c>
      <c r="L29" s="14">
        <v>106</v>
      </c>
      <c r="M29" s="15">
        <v>80162.570000000007</v>
      </c>
      <c r="N29" s="14">
        <v>151494</v>
      </c>
      <c r="O29" s="15">
        <v>127902911.3</v>
      </c>
    </row>
    <row r="30" spans="1:16" s="16" customFormat="1" ht="12.75" customHeight="1" x14ac:dyDescent="0.2">
      <c r="A30" s="25"/>
      <c r="B30" s="12" t="s">
        <v>15</v>
      </c>
      <c r="C30" s="13"/>
      <c r="D30" s="14">
        <v>6</v>
      </c>
      <c r="E30" s="15">
        <v>20234.88</v>
      </c>
      <c r="F30" s="14">
        <v>137</v>
      </c>
      <c r="G30" s="15">
        <v>431883.41000000003</v>
      </c>
      <c r="H30" s="14">
        <v>14439</v>
      </c>
      <c r="I30" s="15">
        <v>45517997.480000004</v>
      </c>
      <c r="J30" s="14">
        <v>2915</v>
      </c>
      <c r="K30" s="15">
        <v>9189345.959999999</v>
      </c>
      <c r="L30" s="14">
        <v>17</v>
      </c>
      <c r="M30" s="15">
        <v>53591.14</v>
      </c>
      <c r="N30" s="14">
        <v>17514</v>
      </c>
      <c r="O30" s="15">
        <v>55213052.870000005</v>
      </c>
    </row>
    <row r="31" spans="1:16" s="16" customFormat="1" ht="12.75" customHeight="1" x14ac:dyDescent="0.2">
      <c r="A31" s="25"/>
      <c r="B31" s="12" t="s">
        <v>16</v>
      </c>
      <c r="C31" s="13"/>
      <c r="D31" s="14">
        <v>7</v>
      </c>
      <c r="E31" s="15">
        <v>186686.51</v>
      </c>
      <c r="F31" s="14">
        <v>160</v>
      </c>
      <c r="G31" s="15">
        <v>4263367.7600000007</v>
      </c>
      <c r="H31" s="14">
        <v>6291</v>
      </c>
      <c r="I31" s="15">
        <v>167790518.34999999</v>
      </c>
      <c r="J31" s="14">
        <v>1917</v>
      </c>
      <c r="K31" s="15">
        <v>50776887.399999999</v>
      </c>
      <c r="L31" s="14">
        <v>33</v>
      </c>
      <c r="M31" s="15">
        <v>881558.98</v>
      </c>
      <c r="N31" s="14">
        <v>8408</v>
      </c>
      <c r="O31" s="15">
        <v>223899019</v>
      </c>
    </row>
    <row r="32" spans="1:16" s="16" customFormat="1" ht="12.75" x14ac:dyDescent="0.2">
      <c r="A32" s="17" t="s">
        <v>60</v>
      </c>
      <c r="B32" s="18"/>
      <c r="C32" s="19"/>
      <c r="D32" s="20">
        <v>104</v>
      </c>
      <c r="E32" s="21">
        <v>279024.37</v>
      </c>
      <c r="F32" s="20">
        <v>2173</v>
      </c>
      <c r="G32" s="21">
        <v>6864820.9100000001</v>
      </c>
      <c r="H32" s="20">
        <v>257299</v>
      </c>
      <c r="I32" s="21">
        <v>492097819.06999993</v>
      </c>
      <c r="J32" s="20">
        <v>54750</v>
      </c>
      <c r="K32" s="21">
        <v>116728663.8</v>
      </c>
      <c r="L32" s="20">
        <v>282</v>
      </c>
      <c r="M32" s="21">
        <v>1183038.5900000001</v>
      </c>
      <c r="N32" s="20">
        <v>314608</v>
      </c>
      <c r="O32" s="21">
        <v>617153366.74000001</v>
      </c>
    </row>
    <row r="33" spans="1:16" s="16" customFormat="1" ht="12.75" customHeight="1" x14ac:dyDescent="0.2">
      <c r="A33" s="39" t="s">
        <v>61</v>
      </c>
      <c r="B33" s="12" t="s">
        <v>6</v>
      </c>
      <c r="C33" s="13"/>
      <c r="D33" s="14">
        <v>0</v>
      </c>
      <c r="E33" s="15">
        <v>0</v>
      </c>
      <c r="F33" s="14">
        <v>97</v>
      </c>
      <c r="G33" s="15">
        <v>2107270.9</v>
      </c>
      <c r="H33" s="14">
        <v>167</v>
      </c>
      <c r="I33" s="15">
        <v>3627981.8800000004</v>
      </c>
      <c r="J33" s="14">
        <v>148</v>
      </c>
      <c r="K33" s="15">
        <v>3215217.47</v>
      </c>
      <c r="L33" s="14">
        <v>13</v>
      </c>
      <c r="M33" s="15">
        <v>282417.75</v>
      </c>
      <c r="N33" s="14">
        <v>425</v>
      </c>
      <c r="O33" s="15">
        <v>9232888</v>
      </c>
    </row>
    <row r="34" spans="1:16" s="16" customFormat="1" ht="12.75" customHeight="1" x14ac:dyDescent="0.2">
      <c r="A34" s="39"/>
      <c r="B34" s="11" t="s">
        <v>7</v>
      </c>
      <c r="C34" s="13" t="s">
        <v>8</v>
      </c>
      <c r="D34" s="14">
        <v>7</v>
      </c>
      <c r="E34" s="15">
        <v>22352.78</v>
      </c>
      <c r="F34" s="14">
        <v>853</v>
      </c>
      <c r="G34" s="15">
        <v>2655228.1100000003</v>
      </c>
      <c r="H34" s="14">
        <v>1744</v>
      </c>
      <c r="I34" s="15">
        <v>5428720.8099999996</v>
      </c>
      <c r="J34" s="14">
        <v>2050</v>
      </c>
      <c r="K34" s="15">
        <v>6381245.2599999998</v>
      </c>
      <c r="L34" s="14">
        <v>207</v>
      </c>
      <c r="M34" s="15">
        <v>644372.06000000006</v>
      </c>
      <c r="N34" s="14">
        <v>4861</v>
      </c>
      <c r="O34" s="15">
        <v>15131919.02</v>
      </c>
    </row>
    <row r="35" spans="1:16" s="16" customFormat="1" ht="12.75" customHeight="1" x14ac:dyDescent="0.2">
      <c r="A35" s="39"/>
      <c r="B35" s="24"/>
      <c r="C35" s="13" t="s">
        <v>11</v>
      </c>
      <c r="D35" s="14">
        <v>15</v>
      </c>
      <c r="E35" s="15">
        <v>14191.22</v>
      </c>
      <c r="F35" s="14">
        <v>996</v>
      </c>
      <c r="G35" s="15">
        <v>931125.95</v>
      </c>
      <c r="H35" s="14">
        <v>2522</v>
      </c>
      <c r="I35" s="15">
        <v>2357847.4300000002</v>
      </c>
      <c r="J35" s="14">
        <v>2750</v>
      </c>
      <c r="K35" s="15">
        <v>2571064.11</v>
      </c>
      <c r="L35" s="14">
        <v>244</v>
      </c>
      <c r="M35" s="15">
        <v>228100.46000000002</v>
      </c>
      <c r="N35" s="14">
        <v>6527</v>
      </c>
      <c r="O35" s="15">
        <v>6102329.1699999999</v>
      </c>
    </row>
    <row r="36" spans="1:16" s="16" customFormat="1" ht="12.75" customHeight="1" x14ac:dyDescent="0.2">
      <c r="A36" s="39"/>
      <c r="B36" s="12" t="s">
        <v>16</v>
      </c>
      <c r="C36" s="13"/>
      <c r="D36" s="14">
        <v>1</v>
      </c>
      <c r="E36" s="15">
        <v>24203.37</v>
      </c>
      <c r="F36" s="14">
        <v>120</v>
      </c>
      <c r="G36" s="15">
        <v>4753024.99</v>
      </c>
      <c r="H36" s="14">
        <v>400</v>
      </c>
      <c r="I36" s="15">
        <v>15859167.799999997</v>
      </c>
      <c r="J36" s="14">
        <v>356</v>
      </c>
      <c r="K36" s="15">
        <v>14099008.92</v>
      </c>
      <c r="L36" s="14">
        <v>30</v>
      </c>
      <c r="M36" s="15">
        <v>1188288.9099999999</v>
      </c>
      <c r="N36" s="14">
        <v>907</v>
      </c>
      <c r="O36" s="15">
        <v>35923693.990000002</v>
      </c>
    </row>
    <row r="37" spans="1:16" s="16" customFormat="1" ht="12.75" x14ac:dyDescent="0.2">
      <c r="A37" s="29" t="s">
        <v>62</v>
      </c>
      <c r="B37" s="18"/>
      <c r="C37" s="19"/>
      <c r="D37" s="20">
        <v>23</v>
      </c>
      <c r="E37" s="20">
        <v>60747.369999999995</v>
      </c>
      <c r="F37" s="20">
        <v>2066</v>
      </c>
      <c r="G37" s="20">
        <v>10446649.949999999</v>
      </c>
      <c r="H37" s="20">
        <v>4833</v>
      </c>
      <c r="I37" s="20">
        <v>27273717.919999994</v>
      </c>
      <c r="J37" s="20">
        <v>5304</v>
      </c>
      <c r="K37" s="20">
        <v>26266535.759999998</v>
      </c>
      <c r="L37" s="20">
        <v>494</v>
      </c>
      <c r="M37" s="20">
        <v>2343179.1799999997</v>
      </c>
      <c r="N37" s="20">
        <v>12720</v>
      </c>
      <c r="O37" s="20">
        <v>66390830.18</v>
      </c>
    </row>
    <row r="38" spans="1:16" s="16" customFormat="1" ht="12.75" customHeight="1" x14ac:dyDescent="0.2">
      <c r="A38" s="11" t="s">
        <v>63</v>
      </c>
      <c r="B38" s="37" t="s">
        <v>6</v>
      </c>
      <c r="C38" s="13"/>
      <c r="D38" s="14">
        <v>4</v>
      </c>
      <c r="E38" s="15">
        <v>70313.570000000007</v>
      </c>
      <c r="F38" s="14">
        <v>411</v>
      </c>
      <c r="G38" s="15">
        <v>6986681.2000000002</v>
      </c>
      <c r="H38" s="14">
        <v>5428</v>
      </c>
      <c r="I38" s="15">
        <v>92314794.939999998</v>
      </c>
      <c r="J38" s="14">
        <v>741</v>
      </c>
      <c r="K38" s="15">
        <v>12461182.239999998</v>
      </c>
      <c r="L38" s="14">
        <v>24</v>
      </c>
      <c r="M38" s="15">
        <v>406977.06</v>
      </c>
      <c r="N38" s="14">
        <v>6608</v>
      </c>
      <c r="O38" s="15">
        <v>112239949.01000001</v>
      </c>
    </row>
    <row r="39" spans="1:16" s="16" customFormat="1" ht="12.75" customHeight="1" x14ac:dyDescent="0.2">
      <c r="A39" s="31"/>
      <c r="B39" s="11" t="s">
        <v>7</v>
      </c>
      <c r="C39" s="13" t="s">
        <v>8</v>
      </c>
      <c r="D39" s="14">
        <v>179</v>
      </c>
      <c r="E39" s="15">
        <v>290251.5</v>
      </c>
      <c r="F39" s="14">
        <v>22939</v>
      </c>
      <c r="G39" s="15">
        <v>37616394.269999996</v>
      </c>
      <c r="H39" s="14">
        <v>174890</v>
      </c>
      <c r="I39" s="15">
        <v>286808185.02999997</v>
      </c>
      <c r="J39" s="14">
        <v>41206</v>
      </c>
      <c r="K39" s="15">
        <v>67575307.030000001</v>
      </c>
      <c r="L39" s="14">
        <v>1270</v>
      </c>
      <c r="M39" s="15">
        <v>2082500.79</v>
      </c>
      <c r="N39" s="14">
        <v>240484</v>
      </c>
      <c r="O39" s="15">
        <v>394372638.62</v>
      </c>
    </row>
    <row r="40" spans="1:16" s="16" customFormat="1" ht="12.75" customHeight="1" x14ac:dyDescent="0.2">
      <c r="A40" s="31"/>
      <c r="B40" s="31"/>
      <c r="C40" s="13" t="s">
        <v>14</v>
      </c>
      <c r="D40" s="14">
        <v>19</v>
      </c>
      <c r="E40" s="15">
        <v>15423.48</v>
      </c>
      <c r="F40" s="14">
        <v>11171</v>
      </c>
      <c r="G40" s="15">
        <v>9192899.6400000006</v>
      </c>
      <c r="H40" s="14">
        <v>56183</v>
      </c>
      <c r="I40" s="15">
        <v>46234412.93</v>
      </c>
      <c r="J40" s="14">
        <v>15373</v>
      </c>
      <c r="K40" s="15">
        <v>12650830.720000001</v>
      </c>
      <c r="L40" s="14">
        <v>514</v>
      </c>
      <c r="M40" s="15">
        <v>422983.61</v>
      </c>
      <c r="N40" s="14">
        <v>83260</v>
      </c>
      <c r="O40" s="15">
        <v>68516550.379999995</v>
      </c>
    </row>
    <row r="41" spans="1:16" s="16" customFormat="1" ht="12.75" customHeight="1" x14ac:dyDescent="0.2">
      <c r="A41" s="34"/>
      <c r="B41" s="24"/>
      <c r="C41" s="13" t="s">
        <v>11</v>
      </c>
      <c r="D41" s="14">
        <v>349</v>
      </c>
      <c r="E41" s="15">
        <v>159658.93</v>
      </c>
      <c r="F41" s="14">
        <v>46824</v>
      </c>
      <c r="G41" s="15">
        <v>38858282.689999998</v>
      </c>
      <c r="H41" s="14">
        <v>377518</v>
      </c>
      <c r="I41" s="15">
        <v>318553599.15999997</v>
      </c>
      <c r="J41" s="14">
        <v>90704</v>
      </c>
      <c r="K41" s="15">
        <v>76964527.269999996</v>
      </c>
      <c r="L41" s="14">
        <v>2421</v>
      </c>
      <c r="M41" s="15">
        <v>1965890.72</v>
      </c>
      <c r="N41" s="14">
        <v>517816</v>
      </c>
      <c r="O41" s="15">
        <v>436501958.76999998</v>
      </c>
    </row>
    <row r="42" spans="1:16" s="16" customFormat="1" ht="12.75" customHeight="1" x14ac:dyDescent="0.2">
      <c r="A42" s="31"/>
      <c r="B42" s="37" t="s">
        <v>15</v>
      </c>
      <c r="C42" s="13"/>
      <c r="D42" s="14">
        <v>41</v>
      </c>
      <c r="E42" s="15">
        <v>146421.84</v>
      </c>
      <c r="F42" s="14">
        <v>4677</v>
      </c>
      <c r="G42" s="15">
        <v>16737094.869999999</v>
      </c>
      <c r="H42" s="14">
        <v>36101</v>
      </c>
      <c r="I42" s="15">
        <v>129190905.58</v>
      </c>
      <c r="J42" s="14">
        <v>8482</v>
      </c>
      <c r="K42" s="15">
        <v>30353653.759999998</v>
      </c>
      <c r="L42" s="14">
        <v>260</v>
      </c>
      <c r="M42" s="15">
        <v>930435.07</v>
      </c>
      <c r="N42" s="14">
        <v>49561</v>
      </c>
      <c r="O42" s="15">
        <v>177358511.12</v>
      </c>
    </row>
    <row r="43" spans="1:16" s="16" customFormat="1" ht="12.75" customHeight="1" x14ac:dyDescent="0.2">
      <c r="A43" s="31"/>
      <c r="B43" s="37" t="s">
        <v>16</v>
      </c>
      <c r="C43" s="13"/>
      <c r="D43" s="14">
        <v>1</v>
      </c>
      <c r="E43" s="15">
        <v>19079.240000000002</v>
      </c>
      <c r="F43" s="14">
        <v>1810</v>
      </c>
      <c r="G43" s="15">
        <v>65617064.199999996</v>
      </c>
      <c r="H43" s="14">
        <v>16516</v>
      </c>
      <c r="I43" s="15">
        <v>590526228.69000006</v>
      </c>
      <c r="J43" s="14">
        <v>3925</v>
      </c>
      <c r="K43" s="15">
        <v>143143350.87</v>
      </c>
      <c r="L43" s="14">
        <v>218</v>
      </c>
      <c r="M43" s="15">
        <v>8235432.4399999995</v>
      </c>
      <c r="N43" s="14">
        <v>22470</v>
      </c>
      <c r="O43" s="15">
        <v>807541155.44000006</v>
      </c>
    </row>
    <row r="44" spans="1:16" s="16" customFormat="1" ht="12.75" customHeight="1" x14ac:dyDescent="0.2">
      <c r="A44" s="24"/>
      <c r="B44" s="37" t="s">
        <v>173</v>
      </c>
      <c r="C44" s="13"/>
      <c r="D44" s="14">
        <v>0</v>
      </c>
      <c r="E44" s="15">
        <v>0</v>
      </c>
      <c r="F44" s="14">
        <v>5</v>
      </c>
      <c r="G44" s="15">
        <v>1363968.8099999998</v>
      </c>
      <c r="H44" s="23">
        <v>11</v>
      </c>
      <c r="I44" s="15">
        <v>3005979.9</v>
      </c>
      <c r="J44" s="23">
        <v>14</v>
      </c>
      <c r="K44" s="15">
        <v>3822611.69</v>
      </c>
      <c r="L44" s="14">
        <v>2</v>
      </c>
      <c r="M44" s="15">
        <v>547337.03</v>
      </c>
      <c r="N44" s="14">
        <v>32</v>
      </c>
      <c r="O44" s="15">
        <v>8739897.4299999997</v>
      </c>
      <c r="P44" s="54"/>
    </row>
    <row r="45" spans="1:16" s="16" customFormat="1" ht="12.75" x14ac:dyDescent="0.2">
      <c r="A45" s="38" t="s">
        <v>64</v>
      </c>
      <c r="B45" s="18"/>
      <c r="C45" s="19"/>
      <c r="D45" s="20">
        <v>593</v>
      </c>
      <c r="E45" s="21">
        <v>701148.55999999994</v>
      </c>
      <c r="F45" s="20">
        <v>87832</v>
      </c>
      <c r="G45" s="21">
        <v>175008416.87</v>
      </c>
      <c r="H45" s="20">
        <v>666636</v>
      </c>
      <c r="I45" s="21">
        <v>1463628126.3299999</v>
      </c>
      <c r="J45" s="20">
        <v>160431</v>
      </c>
      <c r="K45" s="21">
        <v>343148851.88999999</v>
      </c>
      <c r="L45" s="20">
        <v>4707</v>
      </c>
      <c r="M45" s="21">
        <v>14044219.690000001</v>
      </c>
      <c r="N45" s="20">
        <v>920199</v>
      </c>
      <c r="O45" s="21">
        <v>1996530763.3399999</v>
      </c>
    </row>
    <row r="46" spans="1:16" s="16" customFormat="1" ht="12.75" customHeight="1" x14ac:dyDescent="0.2">
      <c r="A46" s="39" t="s">
        <v>65</v>
      </c>
      <c r="B46" s="12" t="s">
        <v>6</v>
      </c>
      <c r="C46" s="13"/>
      <c r="D46" s="14">
        <v>48</v>
      </c>
      <c r="E46" s="15">
        <v>562914.32999999996</v>
      </c>
      <c r="F46" s="14">
        <v>25</v>
      </c>
      <c r="G46" s="15">
        <v>294627.53000000003</v>
      </c>
      <c r="H46" s="14">
        <v>3124</v>
      </c>
      <c r="I46" s="15">
        <v>36804366.579999998</v>
      </c>
      <c r="J46" s="14">
        <v>371</v>
      </c>
      <c r="K46" s="15">
        <v>4368042.2300000004</v>
      </c>
      <c r="L46" s="14">
        <v>4</v>
      </c>
      <c r="M46" s="15">
        <v>47122.32</v>
      </c>
      <c r="N46" s="14">
        <v>3572</v>
      </c>
      <c r="O46" s="15">
        <v>42077072.989999995</v>
      </c>
    </row>
    <row r="47" spans="1:16" s="16" customFormat="1" ht="12.75" customHeight="1" x14ac:dyDescent="0.2">
      <c r="A47" s="11"/>
      <c r="B47" s="32" t="s">
        <v>7</v>
      </c>
      <c r="C47" s="13" t="s">
        <v>8</v>
      </c>
      <c r="D47" s="14">
        <v>1689</v>
      </c>
      <c r="E47" s="15">
        <v>2416882.4</v>
      </c>
      <c r="F47" s="14">
        <v>927</v>
      </c>
      <c r="G47" s="15">
        <v>1326677.4300000002</v>
      </c>
      <c r="H47" s="14">
        <v>74528</v>
      </c>
      <c r="I47" s="15">
        <v>106660905.77000001</v>
      </c>
      <c r="J47" s="14">
        <v>17745</v>
      </c>
      <c r="K47" s="15">
        <v>25395802.77</v>
      </c>
      <c r="L47" s="14">
        <v>155</v>
      </c>
      <c r="M47" s="15">
        <v>221828.4</v>
      </c>
      <c r="N47" s="14">
        <v>95044</v>
      </c>
      <c r="O47" s="15">
        <v>136022096.77000001</v>
      </c>
    </row>
    <row r="48" spans="1:16" s="16" customFormat="1" ht="12.75" customHeight="1" x14ac:dyDescent="0.2">
      <c r="A48" s="31"/>
      <c r="B48" s="33"/>
      <c r="C48" s="13" t="s">
        <v>14</v>
      </c>
      <c r="D48" s="14">
        <v>340</v>
      </c>
      <c r="E48" s="15">
        <v>274565.45</v>
      </c>
      <c r="F48" s="14">
        <v>205</v>
      </c>
      <c r="G48" s="15">
        <v>165629.12</v>
      </c>
      <c r="H48" s="14">
        <v>24778</v>
      </c>
      <c r="I48" s="15">
        <v>20019345.16</v>
      </c>
      <c r="J48" s="14">
        <v>5994</v>
      </c>
      <c r="K48" s="15">
        <v>4842842.5</v>
      </c>
      <c r="L48" s="14">
        <v>29</v>
      </c>
      <c r="M48" s="15">
        <v>23430.35</v>
      </c>
      <c r="N48" s="14">
        <v>31346</v>
      </c>
      <c r="O48" s="15">
        <v>25325812.579999998</v>
      </c>
    </row>
    <row r="49" spans="1:15" s="16" customFormat="1" ht="12.75" customHeight="1" x14ac:dyDescent="0.2">
      <c r="A49" s="31"/>
      <c r="B49" s="35"/>
      <c r="C49" s="13" t="s">
        <v>11</v>
      </c>
      <c r="D49" s="14">
        <v>3442</v>
      </c>
      <c r="E49" s="15">
        <v>1606870.54</v>
      </c>
      <c r="F49" s="14">
        <v>1480</v>
      </c>
      <c r="G49" s="15">
        <v>1008682.3300000001</v>
      </c>
      <c r="H49" s="14">
        <v>143649</v>
      </c>
      <c r="I49" s="15">
        <v>108069645.55000001</v>
      </c>
      <c r="J49" s="14">
        <v>35425</v>
      </c>
      <c r="K49" s="15">
        <v>27081493.459999997</v>
      </c>
      <c r="L49" s="14">
        <v>229</v>
      </c>
      <c r="M49" s="15">
        <v>148217.99</v>
      </c>
      <c r="N49" s="14">
        <v>184225</v>
      </c>
      <c r="O49" s="15">
        <v>137914909.87</v>
      </c>
    </row>
    <row r="50" spans="1:15" s="16" customFormat="1" ht="12.75" customHeight="1" x14ac:dyDescent="0.2">
      <c r="A50" s="34"/>
      <c r="B50" s="37" t="s">
        <v>15</v>
      </c>
      <c r="C50" s="13"/>
      <c r="D50" s="14">
        <v>312</v>
      </c>
      <c r="E50" s="15">
        <v>960703.72</v>
      </c>
      <c r="F50" s="14">
        <v>166</v>
      </c>
      <c r="G50" s="15">
        <v>510646.30999999994</v>
      </c>
      <c r="H50" s="14">
        <v>13310</v>
      </c>
      <c r="I50" s="15">
        <v>40944018.099999994</v>
      </c>
      <c r="J50" s="14">
        <v>3163</v>
      </c>
      <c r="K50" s="15">
        <v>9729977.6799999997</v>
      </c>
      <c r="L50" s="14">
        <v>28</v>
      </c>
      <c r="M50" s="15">
        <v>86133.13</v>
      </c>
      <c r="N50" s="14">
        <v>16979</v>
      </c>
      <c r="O50" s="15">
        <v>52231478.939999998</v>
      </c>
    </row>
    <row r="51" spans="1:15" s="16" customFormat="1" ht="12.75" customHeight="1" x14ac:dyDescent="0.2">
      <c r="A51" s="24"/>
      <c r="B51" s="37" t="s">
        <v>16</v>
      </c>
      <c r="C51" s="13"/>
      <c r="D51" s="14">
        <v>82</v>
      </c>
      <c r="E51" s="15">
        <v>2519766.2999999998</v>
      </c>
      <c r="F51" s="14">
        <v>41</v>
      </c>
      <c r="G51" s="15">
        <v>1178147.81</v>
      </c>
      <c r="H51" s="14">
        <v>6316</v>
      </c>
      <c r="I51" s="15">
        <v>181147212.17000002</v>
      </c>
      <c r="J51" s="14">
        <v>1384</v>
      </c>
      <c r="K51" s="15">
        <v>39674214.729999997</v>
      </c>
      <c r="L51" s="14">
        <v>7</v>
      </c>
      <c r="M51" s="15">
        <v>199092</v>
      </c>
      <c r="N51" s="14">
        <v>7830</v>
      </c>
      <c r="O51" s="15">
        <v>224718433.00999999</v>
      </c>
    </row>
    <row r="52" spans="1:15" s="16" customFormat="1" ht="12.75" x14ac:dyDescent="0.2">
      <c r="A52" s="38" t="s">
        <v>66</v>
      </c>
      <c r="B52" s="18"/>
      <c r="C52" s="19"/>
      <c r="D52" s="20">
        <v>5913</v>
      </c>
      <c r="E52" s="21">
        <v>8341702.7400000002</v>
      </c>
      <c r="F52" s="20">
        <v>2844</v>
      </c>
      <c r="G52" s="21">
        <v>4484410.5299999993</v>
      </c>
      <c r="H52" s="20">
        <v>265705</v>
      </c>
      <c r="I52" s="21">
        <v>493645493.32999998</v>
      </c>
      <c r="J52" s="20">
        <v>64082</v>
      </c>
      <c r="K52" s="21">
        <v>111092373.37</v>
      </c>
      <c r="L52" s="20">
        <v>452</v>
      </c>
      <c r="M52" s="21">
        <v>725824.19</v>
      </c>
      <c r="N52" s="20">
        <v>338996</v>
      </c>
      <c r="O52" s="21">
        <v>618289804.16000009</v>
      </c>
    </row>
    <row r="53" spans="1:15" s="16" customFormat="1" ht="12.75" customHeight="1" x14ac:dyDescent="0.2">
      <c r="A53" s="39" t="s">
        <v>67</v>
      </c>
      <c r="B53" s="12" t="s">
        <v>6</v>
      </c>
      <c r="C53" s="13"/>
      <c r="D53" s="14">
        <v>1</v>
      </c>
      <c r="E53" s="15">
        <v>13864.95</v>
      </c>
      <c r="F53" s="14">
        <v>3</v>
      </c>
      <c r="G53" s="15">
        <v>37431.480000000003</v>
      </c>
      <c r="H53" s="14">
        <v>8</v>
      </c>
      <c r="I53" s="15">
        <v>99817.5</v>
      </c>
      <c r="J53" s="14">
        <v>2646</v>
      </c>
      <c r="K53" s="15">
        <v>33016102.069999997</v>
      </c>
      <c r="L53" s="14">
        <v>0</v>
      </c>
      <c r="M53" s="15">
        <v>0</v>
      </c>
      <c r="N53" s="14">
        <v>2658</v>
      </c>
      <c r="O53" s="15">
        <v>33167216</v>
      </c>
    </row>
    <row r="54" spans="1:15" s="16" customFormat="1" ht="12.75" customHeight="1" x14ac:dyDescent="0.2">
      <c r="A54" s="39"/>
      <c r="B54" s="11" t="s">
        <v>7</v>
      </c>
      <c r="C54" s="13" t="s">
        <v>8</v>
      </c>
      <c r="D54" s="14">
        <v>28</v>
      </c>
      <c r="E54" s="15">
        <v>37547.730000000003</v>
      </c>
      <c r="F54" s="14">
        <v>355</v>
      </c>
      <c r="G54" s="15">
        <v>474924.26</v>
      </c>
      <c r="H54" s="14">
        <v>256</v>
      </c>
      <c r="I54" s="15">
        <v>342480.83999999997</v>
      </c>
      <c r="J54" s="14">
        <v>62488</v>
      </c>
      <c r="K54" s="15">
        <v>83597482.549999997</v>
      </c>
      <c r="L54" s="14">
        <v>43</v>
      </c>
      <c r="M54" s="15">
        <v>57526.400000000001</v>
      </c>
      <c r="N54" s="14">
        <v>63170</v>
      </c>
      <c r="O54" s="15">
        <v>84509961.780000001</v>
      </c>
    </row>
    <row r="55" spans="1:15" s="16" customFormat="1" ht="12.75" customHeight="1" x14ac:dyDescent="0.2">
      <c r="A55" s="39"/>
      <c r="B55" s="31"/>
      <c r="C55" s="13" t="s">
        <v>14</v>
      </c>
      <c r="D55" s="14">
        <v>3</v>
      </c>
      <c r="E55" s="15">
        <v>2224.17</v>
      </c>
      <c r="F55" s="14">
        <v>48</v>
      </c>
      <c r="G55" s="15">
        <v>40048.570000000007</v>
      </c>
      <c r="H55" s="14">
        <v>95</v>
      </c>
      <c r="I55" s="15">
        <v>79263.06</v>
      </c>
      <c r="J55" s="14">
        <v>13927</v>
      </c>
      <c r="K55" s="15">
        <v>11619978.6</v>
      </c>
      <c r="L55" s="14">
        <v>13</v>
      </c>
      <c r="M55" s="15">
        <v>10846.59</v>
      </c>
      <c r="N55" s="14">
        <v>14086</v>
      </c>
      <c r="O55" s="15">
        <v>11752360.99</v>
      </c>
    </row>
    <row r="56" spans="1:15" s="16" customFormat="1" ht="12.75" customHeight="1" x14ac:dyDescent="0.2">
      <c r="A56" s="39"/>
      <c r="B56" s="24"/>
      <c r="C56" s="13" t="s">
        <v>11</v>
      </c>
      <c r="D56" s="14">
        <v>41</v>
      </c>
      <c r="E56" s="15">
        <v>17182.72</v>
      </c>
      <c r="F56" s="14">
        <v>386</v>
      </c>
      <c r="G56" s="15">
        <v>204410.75000000003</v>
      </c>
      <c r="H56" s="14">
        <v>278</v>
      </c>
      <c r="I56" s="15">
        <v>147434.23999999999</v>
      </c>
      <c r="J56" s="14">
        <v>77825</v>
      </c>
      <c r="K56" s="15">
        <v>46602964.329999998</v>
      </c>
      <c r="L56" s="14">
        <v>45</v>
      </c>
      <c r="M56" s="15">
        <v>23999.03</v>
      </c>
      <c r="N56" s="14">
        <v>78575</v>
      </c>
      <c r="O56" s="15">
        <v>46995991.07</v>
      </c>
    </row>
    <row r="57" spans="1:15" s="16" customFormat="1" ht="12.75" customHeight="1" x14ac:dyDescent="0.2">
      <c r="A57" s="39"/>
      <c r="B57" s="12" t="s">
        <v>15</v>
      </c>
      <c r="C57" s="13"/>
      <c r="D57" s="14">
        <v>5</v>
      </c>
      <c r="E57" s="15">
        <v>15546.33</v>
      </c>
      <c r="F57" s="14">
        <v>64</v>
      </c>
      <c r="G57" s="15">
        <v>196878.43999999997</v>
      </c>
      <c r="H57" s="14">
        <v>48</v>
      </c>
      <c r="I57" s="15">
        <v>147658.83000000002</v>
      </c>
      <c r="J57" s="14">
        <v>11389</v>
      </c>
      <c r="K57" s="15">
        <v>35035133.950000003</v>
      </c>
      <c r="L57" s="14">
        <v>8</v>
      </c>
      <c r="M57" s="15">
        <v>24609.809999999998</v>
      </c>
      <c r="N57" s="14">
        <v>11514</v>
      </c>
      <c r="O57" s="15">
        <v>35419827.359999999</v>
      </c>
    </row>
    <row r="58" spans="1:15" s="16" customFormat="1" ht="12.75" customHeight="1" x14ac:dyDescent="0.2">
      <c r="A58" s="40"/>
      <c r="B58" s="12" t="s">
        <v>16</v>
      </c>
      <c r="C58" s="13"/>
      <c r="D58" s="14">
        <v>1</v>
      </c>
      <c r="E58" s="15">
        <v>18975.66</v>
      </c>
      <c r="F58" s="14">
        <v>16</v>
      </c>
      <c r="G58" s="15">
        <v>475273.71</v>
      </c>
      <c r="H58" s="14">
        <v>45</v>
      </c>
      <c r="I58" s="15">
        <v>1343148.71</v>
      </c>
      <c r="J58" s="14">
        <v>5396</v>
      </c>
      <c r="K58" s="15">
        <v>160284607.74000001</v>
      </c>
      <c r="L58" s="14">
        <v>1</v>
      </c>
      <c r="M58" s="15">
        <v>28753.18</v>
      </c>
      <c r="N58" s="14">
        <v>5459</v>
      </c>
      <c r="O58" s="15">
        <v>162150759</v>
      </c>
    </row>
    <row r="59" spans="1:15" s="16" customFormat="1" ht="12.75" x14ac:dyDescent="0.2">
      <c r="A59" s="29" t="s">
        <v>68</v>
      </c>
      <c r="B59" s="18"/>
      <c r="C59" s="19"/>
      <c r="D59" s="20">
        <v>79</v>
      </c>
      <c r="E59" s="21">
        <v>105341.56000000001</v>
      </c>
      <c r="F59" s="20">
        <v>872</v>
      </c>
      <c r="G59" s="21">
        <v>1428967.21</v>
      </c>
      <c r="H59" s="20">
        <v>730</v>
      </c>
      <c r="I59" s="21">
        <v>2159803.1799999997</v>
      </c>
      <c r="J59" s="20">
        <v>173671</v>
      </c>
      <c r="K59" s="21">
        <v>370156269.24000001</v>
      </c>
      <c r="L59" s="20">
        <v>110</v>
      </c>
      <c r="M59" s="21">
        <v>145735.00999999998</v>
      </c>
      <c r="N59" s="20">
        <v>175462</v>
      </c>
      <c r="O59" s="21">
        <v>373996116.19999999</v>
      </c>
    </row>
    <row r="60" spans="1:15" s="16" customFormat="1" ht="12.75" customHeight="1" x14ac:dyDescent="0.2">
      <c r="A60" s="11" t="s">
        <v>13</v>
      </c>
      <c r="B60" s="37" t="s">
        <v>6</v>
      </c>
      <c r="C60" s="13"/>
      <c r="D60" s="14">
        <v>0</v>
      </c>
      <c r="E60" s="15">
        <v>0</v>
      </c>
      <c r="F60" s="14">
        <v>8</v>
      </c>
      <c r="G60" s="15">
        <v>116798.39999999999</v>
      </c>
      <c r="H60" s="14">
        <v>2157</v>
      </c>
      <c r="I60" s="15">
        <v>31491793.149999999</v>
      </c>
      <c r="J60" s="14">
        <v>648</v>
      </c>
      <c r="K60" s="15">
        <v>9460605.4600000009</v>
      </c>
      <c r="L60" s="14">
        <v>0</v>
      </c>
      <c r="M60" s="15">
        <v>0</v>
      </c>
      <c r="N60" s="14">
        <v>2813</v>
      </c>
      <c r="O60" s="15">
        <v>41069197.010000005</v>
      </c>
    </row>
    <row r="61" spans="1:15" s="16" customFormat="1" ht="12.75" customHeight="1" x14ac:dyDescent="0.2">
      <c r="A61" s="31"/>
      <c r="B61" s="32" t="s">
        <v>7</v>
      </c>
      <c r="C61" s="13" t="s">
        <v>8</v>
      </c>
      <c r="D61" s="14">
        <v>15</v>
      </c>
      <c r="E61" s="15">
        <v>20907.96</v>
      </c>
      <c r="F61" s="14">
        <v>339</v>
      </c>
      <c r="G61" s="15">
        <v>468792.12</v>
      </c>
      <c r="H61" s="14">
        <v>51617</v>
      </c>
      <c r="I61" s="15">
        <v>71379492.099999994</v>
      </c>
      <c r="J61" s="14">
        <v>18145</v>
      </c>
      <c r="K61" s="15">
        <v>25092136.699999999</v>
      </c>
      <c r="L61" s="14">
        <v>76</v>
      </c>
      <c r="M61" s="15">
        <v>105097.97</v>
      </c>
      <c r="N61" s="14">
        <v>70192</v>
      </c>
      <c r="O61" s="15">
        <v>97066426.849999994</v>
      </c>
    </row>
    <row r="62" spans="1:15" s="16" customFormat="1" ht="12.75" customHeight="1" x14ac:dyDescent="0.2">
      <c r="A62" s="31"/>
      <c r="B62" s="33"/>
      <c r="C62" s="13" t="s">
        <v>14</v>
      </c>
      <c r="D62" s="14">
        <v>1</v>
      </c>
      <c r="E62" s="15">
        <v>798.33</v>
      </c>
      <c r="F62" s="14">
        <v>65</v>
      </c>
      <c r="G62" s="15">
        <v>53824.05</v>
      </c>
      <c r="H62" s="14">
        <v>13519</v>
      </c>
      <c r="I62" s="15">
        <v>11194577.280000001</v>
      </c>
      <c r="J62" s="14">
        <v>6381</v>
      </c>
      <c r="K62" s="15">
        <v>5283871.79</v>
      </c>
      <c r="L62" s="14">
        <v>34</v>
      </c>
      <c r="M62" s="15">
        <v>28154.15</v>
      </c>
      <c r="N62" s="14">
        <v>20000</v>
      </c>
      <c r="O62" s="15">
        <v>16561225.600000001</v>
      </c>
    </row>
    <row r="63" spans="1:15" s="16" customFormat="1" ht="12.75" customHeight="1" x14ac:dyDescent="0.2">
      <c r="A63" s="31"/>
      <c r="B63" s="35"/>
      <c r="C63" s="13" t="s">
        <v>11</v>
      </c>
      <c r="D63" s="14">
        <v>28</v>
      </c>
      <c r="E63" s="15">
        <v>10448.24</v>
      </c>
      <c r="F63" s="14">
        <v>469</v>
      </c>
      <c r="G63" s="15">
        <v>242971.73</v>
      </c>
      <c r="H63" s="14">
        <v>86442</v>
      </c>
      <c r="I63" s="15">
        <v>53161335.32</v>
      </c>
      <c r="J63" s="14">
        <v>32358</v>
      </c>
      <c r="K63" s="15">
        <v>20810431.759999998</v>
      </c>
      <c r="L63" s="14">
        <v>103</v>
      </c>
      <c r="M63" s="15">
        <v>52221.2</v>
      </c>
      <c r="N63" s="14">
        <v>119400</v>
      </c>
      <c r="O63" s="15">
        <v>74277408.25</v>
      </c>
    </row>
    <row r="64" spans="1:15" s="16" customFormat="1" ht="12.75" customHeight="1" x14ac:dyDescent="0.2">
      <c r="A64" s="31"/>
      <c r="B64" s="37" t="s">
        <v>15</v>
      </c>
      <c r="C64" s="13"/>
      <c r="D64" s="14">
        <v>3</v>
      </c>
      <c r="E64" s="15">
        <v>8425.2000000000007</v>
      </c>
      <c r="F64" s="14">
        <v>60</v>
      </c>
      <c r="G64" s="15">
        <v>187414.38999999998</v>
      </c>
      <c r="H64" s="14">
        <v>9216</v>
      </c>
      <c r="I64" s="15">
        <v>28786850.719999999</v>
      </c>
      <c r="J64" s="14">
        <v>3240</v>
      </c>
      <c r="K64" s="15">
        <v>10120377.770000001</v>
      </c>
      <c r="L64" s="14">
        <v>12</v>
      </c>
      <c r="M64" s="15">
        <v>37482.869999999995</v>
      </c>
      <c r="N64" s="14">
        <v>12531</v>
      </c>
      <c r="O64" s="15">
        <v>39140550.950000003</v>
      </c>
    </row>
    <row r="65" spans="1:15" s="16" customFormat="1" ht="12.75" customHeight="1" x14ac:dyDescent="0.2">
      <c r="A65" s="24"/>
      <c r="B65" s="37" t="s">
        <v>16</v>
      </c>
      <c r="C65" s="13"/>
      <c r="D65" s="14">
        <v>2</v>
      </c>
      <c r="E65" s="15">
        <v>60235.6</v>
      </c>
      <c r="F65" s="14">
        <v>22</v>
      </c>
      <c r="G65" s="15">
        <v>706098.35000000009</v>
      </c>
      <c r="H65" s="14">
        <v>3739</v>
      </c>
      <c r="I65" s="15">
        <v>119497721.42999999</v>
      </c>
      <c r="J65" s="14">
        <v>1141</v>
      </c>
      <c r="K65" s="15">
        <v>36482386.900000006</v>
      </c>
      <c r="L65" s="14">
        <v>17</v>
      </c>
      <c r="M65" s="15">
        <v>545289.72</v>
      </c>
      <c r="N65" s="14">
        <v>4921</v>
      </c>
      <c r="O65" s="15">
        <v>157291732</v>
      </c>
    </row>
    <row r="66" spans="1:15" s="16" customFormat="1" ht="12.75" x14ac:dyDescent="0.2">
      <c r="A66" s="41" t="s">
        <v>17</v>
      </c>
      <c r="B66" s="18"/>
      <c r="C66" s="19"/>
      <c r="D66" s="20">
        <v>49</v>
      </c>
      <c r="E66" s="21">
        <v>100815.32999999999</v>
      </c>
      <c r="F66" s="20">
        <v>963</v>
      </c>
      <c r="G66" s="21">
        <v>1775899.04</v>
      </c>
      <c r="H66" s="20">
        <v>166690</v>
      </c>
      <c r="I66" s="21">
        <v>315511770</v>
      </c>
      <c r="J66" s="20">
        <v>61913</v>
      </c>
      <c r="K66" s="21">
        <v>107249810.38</v>
      </c>
      <c r="L66" s="20">
        <v>242</v>
      </c>
      <c r="M66" s="21">
        <v>768245.91</v>
      </c>
      <c r="N66" s="20">
        <v>229857</v>
      </c>
      <c r="O66" s="21">
        <v>425406540.65999997</v>
      </c>
    </row>
    <row r="67" spans="1:15" s="16" customFormat="1" ht="12.75" customHeight="1" x14ac:dyDescent="0.2">
      <c r="A67" s="11" t="s">
        <v>69</v>
      </c>
      <c r="B67" s="37" t="s">
        <v>6</v>
      </c>
      <c r="C67" s="13"/>
      <c r="D67" s="14">
        <v>0</v>
      </c>
      <c r="E67" s="15">
        <v>0</v>
      </c>
      <c r="F67" s="14">
        <v>29</v>
      </c>
      <c r="G67" s="15">
        <v>507027.66</v>
      </c>
      <c r="H67" s="14">
        <v>2350</v>
      </c>
      <c r="I67" s="15">
        <v>41069159.199999996</v>
      </c>
      <c r="J67" s="14">
        <v>1462</v>
      </c>
      <c r="K67" s="15">
        <v>25548627.579999998</v>
      </c>
      <c r="L67" s="14">
        <v>2</v>
      </c>
      <c r="M67" s="15">
        <v>34962.58</v>
      </c>
      <c r="N67" s="14">
        <v>3843</v>
      </c>
      <c r="O67" s="15">
        <v>67159777.019999996</v>
      </c>
    </row>
    <row r="68" spans="1:15" s="16" customFormat="1" ht="12.75" customHeight="1" x14ac:dyDescent="0.2">
      <c r="A68" s="31"/>
      <c r="B68" s="32" t="s">
        <v>7</v>
      </c>
      <c r="C68" s="13" t="s">
        <v>8</v>
      </c>
      <c r="D68" s="14">
        <v>20</v>
      </c>
      <c r="E68" s="15">
        <v>27847.26</v>
      </c>
      <c r="F68" s="14">
        <v>835</v>
      </c>
      <c r="G68" s="15">
        <v>1178209.92</v>
      </c>
      <c r="H68" s="14">
        <v>78239</v>
      </c>
      <c r="I68" s="15">
        <v>110398722.12</v>
      </c>
      <c r="J68" s="14">
        <v>82579</v>
      </c>
      <c r="K68" s="15">
        <v>116516359.30000001</v>
      </c>
      <c r="L68" s="14">
        <v>99</v>
      </c>
      <c r="M68" s="15">
        <v>139731.22</v>
      </c>
      <c r="N68" s="14">
        <v>161772</v>
      </c>
      <c r="O68" s="15">
        <v>228260869.81999999</v>
      </c>
    </row>
    <row r="69" spans="1:15" s="16" customFormat="1" ht="12.75" customHeight="1" x14ac:dyDescent="0.2">
      <c r="A69" s="31"/>
      <c r="B69" s="33"/>
      <c r="C69" s="13" t="s">
        <v>14</v>
      </c>
      <c r="D69" s="14">
        <v>1</v>
      </c>
      <c r="E69" s="15">
        <v>774.1</v>
      </c>
      <c r="F69" s="14">
        <v>481</v>
      </c>
      <c r="G69" s="15">
        <v>383451.86</v>
      </c>
      <c r="H69" s="14">
        <v>20357</v>
      </c>
      <c r="I69" s="15">
        <v>16228549.52</v>
      </c>
      <c r="J69" s="14">
        <v>23187</v>
      </c>
      <c r="K69" s="15">
        <v>18484609.09</v>
      </c>
      <c r="L69" s="14">
        <v>11</v>
      </c>
      <c r="M69" s="15">
        <v>8769.2099999999991</v>
      </c>
      <c r="N69" s="14">
        <v>44037</v>
      </c>
      <c r="O69" s="15">
        <v>35106153.780000001</v>
      </c>
    </row>
    <row r="70" spans="1:15" s="16" customFormat="1" ht="12.75" customHeight="1" x14ac:dyDescent="0.2">
      <c r="A70" s="31"/>
      <c r="B70" s="35"/>
      <c r="C70" s="13" t="s">
        <v>11</v>
      </c>
      <c r="D70" s="14">
        <v>39</v>
      </c>
      <c r="E70" s="15">
        <v>16246.03</v>
      </c>
      <c r="F70" s="14">
        <v>823</v>
      </c>
      <c r="G70" s="15">
        <v>579018.12999999989</v>
      </c>
      <c r="H70" s="14">
        <v>96539</v>
      </c>
      <c r="I70" s="15">
        <v>74049530.120000005</v>
      </c>
      <c r="J70" s="14">
        <v>106722</v>
      </c>
      <c r="K70" s="15">
        <v>83539085.469999999</v>
      </c>
      <c r="L70" s="14">
        <v>88</v>
      </c>
      <c r="M70" s="15">
        <v>58344.740000000005</v>
      </c>
      <c r="N70" s="14">
        <v>204211</v>
      </c>
      <c r="O70" s="15">
        <v>158242224.49000001</v>
      </c>
    </row>
    <row r="71" spans="1:15" s="16" customFormat="1" ht="12.75" customHeight="1" x14ac:dyDescent="0.2">
      <c r="A71" s="31"/>
      <c r="B71" s="37" t="s">
        <v>15</v>
      </c>
      <c r="C71" s="13"/>
      <c r="D71" s="14">
        <v>3</v>
      </c>
      <c r="E71" s="15">
        <v>9798.64</v>
      </c>
      <c r="F71" s="14">
        <v>128</v>
      </c>
      <c r="G71" s="15">
        <v>400777.56</v>
      </c>
      <c r="H71" s="14">
        <v>12111</v>
      </c>
      <c r="I71" s="15">
        <v>37920446.130000003</v>
      </c>
      <c r="J71" s="14">
        <v>12786</v>
      </c>
      <c r="K71" s="15">
        <v>40033920.539999999</v>
      </c>
      <c r="L71" s="14">
        <v>16</v>
      </c>
      <c r="M71" s="15">
        <v>50097.19</v>
      </c>
      <c r="N71" s="14">
        <v>25044</v>
      </c>
      <c r="O71" s="15">
        <v>78415040.060000002</v>
      </c>
    </row>
    <row r="72" spans="1:15" s="16" customFormat="1" ht="12.75" customHeight="1" x14ac:dyDescent="0.2">
      <c r="A72" s="24"/>
      <c r="B72" s="37" t="s">
        <v>16</v>
      </c>
      <c r="C72" s="13"/>
      <c r="D72" s="14">
        <v>0</v>
      </c>
      <c r="E72" s="15">
        <v>10466.32</v>
      </c>
      <c r="F72" s="14">
        <v>795</v>
      </c>
      <c r="G72" s="15">
        <v>29676019.879999999</v>
      </c>
      <c r="H72" s="14">
        <v>4846</v>
      </c>
      <c r="I72" s="15">
        <v>181054369.47999999</v>
      </c>
      <c r="J72" s="14">
        <v>5508</v>
      </c>
      <c r="K72" s="15">
        <v>205937333.59999999</v>
      </c>
      <c r="L72" s="14">
        <v>41</v>
      </c>
      <c r="M72" s="15">
        <v>1537422.71</v>
      </c>
      <c r="N72" s="14">
        <v>11190</v>
      </c>
      <c r="O72" s="15">
        <v>418215611.99000001</v>
      </c>
    </row>
    <row r="73" spans="1:15" s="16" customFormat="1" ht="12.75" x14ac:dyDescent="0.2">
      <c r="A73" s="41" t="s">
        <v>70</v>
      </c>
      <c r="B73" s="18"/>
      <c r="C73" s="19"/>
      <c r="D73" s="20">
        <v>63</v>
      </c>
      <c r="E73" s="21">
        <v>65132.35</v>
      </c>
      <c r="F73" s="20">
        <v>3091</v>
      </c>
      <c r="G73" s="21">
        <v>32724505.009999998</v>
      </c>
      <c r="H73" s="20">
        <v>214442</v>
      </c>
      <c r="I73" s="21">
        <v>460720776.57000005</v>
      </c>
      <c r="J73" s="20">
        <v>232244</v>
      </c>
      <c r="K73" s="21">
        <v>490059935.57999992</v>
      </c>
      <c r="L73" s="20">
        <v>257</v>
      </c>
      <c r="M73" s="21">
        <v>1829327.65</v>
      </c>
      <c r="N73" s="20">
        <v>450097</v>
      </c>
      <c r="O73" s="21">
        <v>985399677.15999997</v>
      </c>
    </row>
    <row r="74" spans="1:15" s="16" customFormat="1" ht="12.75" x14ac:dyDescent="0.2">
      <c r="A74" s="11" t="s">
        <v>71</v>
      </c>
      <c r="B74" s="37" t="s">
        <v>6</v>
      </c>
      <c r="C74" s="13"/>
      <c r="D74" s="14">
        <v>0</v>
      </c>
      <c r="E74" s="15">
        <v>0</v>
      </c>
      <c r="F74" s="14">
        <v>1098</v>
      </c>
      <c r="G74" s="15">
        <v>16016822.59</v>
      </c>
      <c r="H74" s="14">
        <v>163</v>
      </c>
      <c r="I74" s="15">
        <v>2377255.0499999998</v>
      </c>
      <c r="J74" s="14">
        <v>1435</v>
      </c>
      <c r="K74" s="15">
        <v>20911005.359999999</v>
      </c>
      <c r="L74" s="14">
        <v>0</v>
      </c>
      <c r="M74" s="15">
        <v>0</v>
      </c>
      <c r="N74" s="14">
        <v>2696</v>
      </c>
      <c r="O74" s="15">
        <v>39305083</v>
      </c>
    </row>
    <row r="75" spans="1:15" s="16" customFormat="1" ht="12.75" customHeight="1" x14ac:dyDescent="0.2">
      <c r="A75" s="31"/>
      <c r="B75" s="32" t="s">
        <v>7</v>
      </c>
      <c r="C75" s="13" t="s">
        <v>8</v>
      </c>
      <c r="D75" s="14">
        <v>6</v>
      </c>
      <c r="E75" s="15">
        <v>8103.6</v>
      </c>
      <c r="F75" s="14">
        <v>25660</v>
      </c>
      <c r="G75" s="15">
        <v>35365547.710000001</v>
      </c>
      <c r="H75" s="14">
        <v>6568</v>
      </c>
      <c r="I75" s="15">
        <v>9052257.1699999999</v>
      </c>
      <c r="J75" s="14">
        <v>57260</v>
      </c>
      <c r="K75" s="15">
        <v>78917821.469999999</v>
      </c>
      <c r="L75" s="14">
        <v>60</v>
      </c>
      <c r="M75" s="15">
        <v>82694.179999999993</v>
      </c>
      <c r="N75" s="14">
        <v>89554</v>
      </c>
      <c r="O75" s="15">
        <v>123426424.13</v>
      </c>
    </row>
    <row r="76" spans="1:15" s="16" customFormat="1" ht="12.75" customHeight="1" x14ac:dyDescent="0.2">
      <c r="A76" s="31"/>
      <c r="B76" s="33"/>
      <c r="C76" s="13" t="s">
        <v>14</v>
      </c>
      <c r="D76" s="14">
        <v>0</v>
      </c>
      <c r="E76" s="15">
        <v>0</v>
      </c>
      <c r="F76" s="14">
        <v>5821</v>
      </c>
      <c r="G76" s="15">
        <v>4780176.9399999995</v>
      </c>
      <c r="H76" s="14">
        <v>1591</v>
      </c>
      <c r="I76" s="15">
        <v>1306513.79</v>
      </c>
      <c r="J76" s="14">
        <v>10270</v>
      </c>
      <c r="K76" s="15">
        <v>8433510.6099999994</v>
      </c>
      <c r="L76" s="14">
        <v>4</v>
      </c>
      <c r="M76" s="15">
        <v>3284.58</v>
      </c>
      <c r="N76" s="14">
        <v>17686</v>
      </c>
      <c r="O76" s="15">
        <v>14523485.919999998</v>
      </c>
    </row>
    <row r="77" spans="1:15" s="16" customFormat="1" ht="12.75" customHeight="1" x14ac:dyDescent="0.2">
      <c r="A77" s="31"/>
      <c r="B77" s="35"/>
      <c r="C77" s="13" t="s">
        <v>11</v>
      </c>
      <c r="D77" s="14">
        <v>6</v>
      </c>
      <c r="E77" s="15">
        <v>2025.76</v>
      </c>
      <c r="F77" s="14">
        <v>26629</v>
      </c>
      <c r="G77" s="15">
        <v>11997487.16</v>
      </c>
      <c r="H77" s="14">
        <v>6810</v>
      </c>
      <c r="I77" s="15">
        <v>3065000.38</v>
      </c>
      <c r="J77" s="14">
        <v>91363</v>
      </c>
      <c r="K77" s="15">
        <v>61359875.00999999</v>
      </c>
      <c r="L77" s="14">
        <v>59</v>
      </c>
      <c r="M77" s="15">
        <v>25377.350000000002</v>
      </c>
      <c r="N77" s="14">
        <v>124867</v>
      </c>
      <c r="O77" s="15">
        <v>76449765.659999996</v>
      </c>
    </row>
    <row r="78" spans="1:15" s="16" customFormat="1" ht="12.75" customHeight="1" x14ac:dyDescent="0.2">
      <c r="A78" s="31"/>
      <c r="B78" s="37" t="s">
        <v>15</v>
      </c>
      <c r="C78" s="13"/>
      <c r="D78" s="14">
        <v>1</v>
      </c>
      <c r="E78" s="15">
        <v>4064.4</v>
      </c>
      <c r="F78" s="14">
        <v>5503</v>
      </c>
      <c r="G78" s="15">
        <v>16928264.559999999</v>
      </c>
      <c r="H78" s="14">
        <v>1409</v>
      </c>
      <c r="I78" s="15">
        <v>4334349.47</v>
      </c>
      <c r="J78" s="14">
        <v>12276</v>
      </c>
      <c r="K78" s="15">
        <v>37763291.539999999</v>
      </c>
      <c r="L78" s="14">
        <v>12</v>
      </c>
      <c r="M78" s="15">
        <v>36914.26</v>
      </c>
      <c r="N78" s="14">
        <v>19201</v>
      </c>
      <c r="O78" s="15">
        <v>59066884.230000004</v>
      </c>
    </row>
    <row r="79" spans="1:15" s="16" customFormat="1" ht="12.75" customHeight="1" x14ac:dyDescent="0.2">
      <c r="A79" s="24"/>
      <c r="B79" s="37" t="s">
        <v>16</v>
      </c>
      <c r="C79" s="13"/>
      <c r="D79" s="14">
        <v>0</v>
      </c>
      <c r="E79" s="15">
        <v>0</v>
      </c>
      <c r="F79" s="14">
        <v>2340</v>
      </c>
      <c r="G79" s="15">
        <v>66115313.619999997</v>
      </c>
      <c r="H79" s="14">
        <v>1125</v>
      </c>
      <c r="I79" s="15">
        <v>31701355.09</v>
      </c>
      <c r="J79" s="14">
        <v>5448</v>
      </c>
      <c r="K79" s="15">
        <v>153525610.65000001</v>
      </c>
      <c r="L79" s="14">
        <v>9</v>
      </c>
      <c r="M79" s="15">
        <v>256932.63</v>
      </c>
      <c r="N79" s="14">
        <v>8922</v>
      </c>
      <c r="O79" s="15">
        <v>251599211.99000001</v>
      </c>
    </row>
    <row r="80" spans="1:15" s="16" customFormat="1" ht="12.75" x14ac:dyDescent="0.2">
      <c r="A80" s="41" t="s">
        <v>72</v>
      </c>
      <c r="B80" s="18"/>
      <c r="C80" s="19"/>
      <c r="D80" s="20">
        <v>13</v>
      </c>
      <c r="E80" s="21">
        <v>14193.76</v>
      </c>
      <c r="F80" s="20">
        <v>67051</v>
      </c>
      <c r="G80" s="21">
        <v>151203612.58000001</v>
      </c>
      <c r="H80" s="20">
        <v>17666</v>
      </c>
      <c r="I80" s="21">
        <v>51836730.949999996</v>
      </c>
      <c r="J80" s="20">
        <v>178052</v>
      </c>
      <c r="K80" s="21">
        <v>360911114.63999999</v>
      </c>
      <c r="L80" s="20">
        <v>144</v>
      </c>
      <c r="M80" s="21">
        <v>405203</v>
      </c>
      <c r="N80" s="20">
        <v>262926</v>
      </c>
      <c r="O80" s="21">
        <v>564370854.93000007</v>
      </c>
    </row>
    <row r="81" spans="1:15" s="16" customFormat="1" ht="12.75" customHeight="1" x14ac:dyDescent="0.2">
      <c r="A81" s="11" t="s">
        <v>73</v>
      </c>
      <c r="B81" s="37" t="s">
        <v>6</v>
      </c>
      <c r="C81" s="13"/>
      <c r="D81" s="14">
        <v>1</v>
      </c>
      <c r="E81" s="15">
        <v>13864.95</v>
      </c>
      <c r="F81" s="14">
        <v>21</v>
      </c>
      <c r="G81" s="15">
        <v>264098.12</v>
      </c>
      <c r="H81" s="14">
        <v>1969</v>
      </c>
      <c r="I81" s="15">
        <v>24757646.350000001</v>
      </c>
      <c r="J81" s="14">
        <v>520</v>
      </c>
      <c r="K81" s="15">
        <v>6537124.1600000001</v>
      </c>
      <c r="L81" s="14">
        <v>41</v>
      </c>
      <c r="M81" s="15">
        <v>515444.43000000005</v>
      </c>
      <c r="N81" s="14">
        <v>2552</v>
      </c>
      <c r="O81" s="15">
        <v>32088178.010000002</v>
      </c>
    </row>
    <row r="82" spans="1:15" s="16" customFormat="1" ht="12.75" customHeight="1" x14ac:dyDescent="0.2">
      <c r="A82" s="31"/>
      <c r="B82" s="32" t="s">
        <v>7</v>
      </c>
      <c r="C82" s="13" t="s">
        <v>8</v>
      </c>
      <c r="D82" s="14">
        <v>36</v>
      </c>
      <c r="E82" s="15">
        <v>50945.45</v>
      </c>
      <c r="F82" s="14">
        <v>883</v>
      </c>
      <c r="G82" s="15">
        <v>1245958.3899999999</v>
      </c>
      <c r="H82" s="14">
        <v>57628</v>
      </c>
      <c r="I82" s="15">
        <v>81316088.75</v>
      </c>
      <c r="J82" s="14">
        <v>18147</v>
      </c>
      <c r="K82" s="15">
        <v>25606359.200000003</v>
      </c>
      <c r="L82" s="14">
        <v>509</v>
      </c>
      <c r="M82" s="15">
        <v>718225.21</v>
      </c>
      <c r="N82" s="14">
        <v>77203</v>
      </c>
      <c r="O82" s="15">
        <v>108937577</v>
      </c>
    </row>
    <row r="83" spans="1:15" s="16" customFormat="1" ht="12.75" customHeight="1" x14ac:dyDescent="0.2">
      <c r="A83" s="31"/>
      <c r="B83" s="33"/>
      <c r="C83" s="13" t="s">
        <v>14</v>
      </c>
      <c r="D83" s="14">
        <v>11</v>
      </c>
      <c r="E83" s="15">
        <v>9273.52</v>
      </c>
      <c r="F83" s="14">
        <v>164</v>
      </c>
      <c r="G83" s="15">
        <v>132561.35999999999</v>
      </c>
      <c r="H83" s="14">
        <v>13803</v>
      </c>
      <c r="I83" s="15">
        <v>11156983.27</v>
      </c>
      <c r="J83" s="14">
        <v>4058</v>
      </c>
      <c r="K83" s="15">
        <v>3280105.9</v>
      </c>
      <c r="L83" s="14">
        <v>68</v>
      </c>
      <c r="M83" s="15">
        <v>54964.44</v>
      </c>
      <c r="N83" s="14">
        <v>18104</v>
      </c>
      <c r="O83" s="15">
        <v>14633888.49</v>
      </c>
    </row>
    <row r="84" spans="1:15" s="16" customFormat="1" ht="12.75" customHeight="1" x14ac:dyDescent="0.2">
      <c r="A84" s="31"/>
      <c r="B84" s="35"/>
      <c r="C84" s="13" t="s">
        <v>11</v>
      </c>
      <c r="D84" s="14">
        <v>39</v>
      </c>
      <c r="E84" s="15">
        <v>18518.86</v>
      </c>
      <c r="F84" s="14">
        <v>848</v>
      </c>
      <c r="G84" s="15">
        <v>468183.56000000006</v>
      </c>
      <c r="H84" s="14">
        <v>73116</v>
      </c>
      <c r="I84" s="15">
        <v>49384692.879999995</v>
      </c>
      <c r="J84" s="14">
        <v>26214</v>
      </c>
      <c r="K84" s="15">
        <v>19005924.43</v>
      </c>
      <c r="L84" s="14">
        <v>626</v>
      </c>
      <c r="M84" s="15">
        <v>415516.41</v>
      </c>
      <c r="N84" s="14">
        <v>100843</v>
      </c>
      <c r="O84" s="15">
        <v>69292836.140000015</v>
      </c>
    </row>
    <row r="85" spans="1:15" s="16" customFormat="1" ht="12.75" customHeight="1" x14ac:dyDescent="0.2">
      <c r="A85" s="31"/>
      <c r="B85" s="37" t="s">
        <v>15</v>
      </c>
      <c r="C85" s="13"/>
      <c r="D85" s="14">
        <v>6</v>
      </c>
      <c r="E85" s="15">
        <v>20452.740000000002</v>
      </c>
      <c r="F85" s="14">
        <v>137</v>
      </c>
      <c r="G85" s="15">
        <v>484809.67000000004</v>
      </c>
      <c r="H85" s="14">
        <v>8924</v>
      </c>
      <c r="I85" s="15">
        <v>31579852.73</v>
      </c>
      <c r="J85" s="14">
        <v>2808</v>
      </c>
      <c r="K85" s="15">
        <v>9936823.370000001</v>
      </c>
      <c r="L85" s="14">
        <v>80</v>
      </c>
      <c r="M85" s="15">
        <v>283100.43</v>
      </c>
      <c r="N85" s="14">
        <v>11955</v>
      </c>
      <c r="O85" s="15">
        <v>42305038.940000005</v>
      </c>
    </row>
    <row r="86" spans="1:15" s="16" customFormat="1" ht="12.75" customHeight="1" x14ac:dyDescent="0.2">
      <c r="A86" s="24"/>
      <c r="B86" s="37" t="s">
        <v>16</v>
      </c>
      <c r="C86" s="13"/>
      <c r="D86" s="14">
        <v>0</v>
      </c>
      <c r="E86" s="15">
        <v>0</v>
      </c>
      <c r="F86" s="14">
        <v>20</v>
      </c>
      <c r="G86" s="15">
        <v>622391.77</v>
      </c>
      <c r="H86" s="14">
        <v>3070</v>
      </c>
      <c r="I86" s="15">
        <v>95423176.029999986</v>
      </c>
      <c r="J86" s="14">
        <v>1126</v>
      </c>
      <c r="K86" s="15">
        <v>34996922.840000004</v>
      </c>
      <c r="L86" s="14">
        <v>23</v>
      </c>
      <c r="M86" s="15">
        <v>713108.3600000001</v>
      </c>
      <c r="N86" s="14">
        <v>4239</v>
      </c>
      <c r="O86" s="15">
        <v>131755599</v>
      </c>
    </row>
    <row r="87" spans="1:15" s="16" customFormat="1" ht="12.75" x14ac:dyDescent="0.2">
      <c r="A87" s="41" t="s">
        <v>74</v>
      </c>
      <c r="B87" s="18"/>
      <c r="C87" s="19"/>
      <c r="D87" s="20">
        <v>93</v>
      </c>
      <c r="E87" s="21">
        <v>113055.52</v>
      </c>
      <c r="F87" s="20">
        <v>2073</v>
      </c>
      <c r="G87" s="21">
        <v>3218002.8699999996</v>
      </c>
      <c r="H87" s="20">
        <v>158510</v>
      </c>
      <c r="I87" s="21">
        <v>293618440.00999999</v>
      </c>
      <c r="J87" s="20">
        <v>52873</v>
      </c>
      <c r="K87" s="21">
        <v>99363259.899999991</v>
      </c>
      <c r="L87" s="20">
        <v>1347</v>
      </c>
      <c r="M87" s="21">
        <v>2700359.2800000003</v>
      </c>
      <c r="N87" s="20">
        <v>214896</v>
      </c>
      <c r="O87" s="21">
        <v>399013117.58000004</v>
      </c>
    </row>
    <row r="88" spans="1:15" s="16" customFormat="1" ht="12.75" customHeight="1" x14ac:dyDescent="0.2">
      <c r="A88" s="11" t="s">
        <v>75</v>
      </c>
      <c r="B88" s="37" t="s">
        <v>6</v>
      </c>
      <c r="C88" s="13"/>
      <c r="D88" s="14">
        <v>4</v>
      </c>
      <c r="E88" s="15">
        <v>54282.9</v>
      </c>
      <c r="F88" s="14">
        <v>334</v>
      </c>
      <c r="G88" s="15">
        <v>4147326.8499999996</v>
      </c>
      <c r="H88" s="14">
        <v>736</v>
      </c>
      <c r="I88" s="15">
        <v>9049240.0399999991</v>
      </c>
      <c r="J88" s="14">
        <v>2920</v>
      </c>
      <c r="K88" s="15">
        <v>36016874.650000006</v>
      </c>
      <c r="L88" s="14">
        <v>6</v>
      </c>
      <c r="M88" s="15">
        <v>75749.570000000007</v>
      </c>
      <c r="N88" s="14">
        <v>4000</v>
      </c>
      <c r="O88" s="15">
        <v>49343474.009999998</v>
      </c>
    </row>
    <row r="89" spans="1:15" s="16" customFormat="1" ht="12.75" customHeight="1" x14ac:dyDescent="0.2">
      <c r="A89" s="31"/>
      <c r="B89" s="32" t="s">
        <v>7</v>
      </c>
      <c r="C89" s="13" t="s">
        <v>8</v>
      </c>
      <c r="D89" s="14">
        <v>281</v>
      </c>
      <c r="E89" s="15">
        <v>379995.99</v>
      </c>
      <c r="F89" s="14">
        <v>14659</v>
      </c>
      <c r="G89" s="15">
        <v>20516761.169999998</v>
      </c>
      <c r="H89" s="14">
        <v>27164</v>
      </c>
      <c r="I89" s="15">
        <v>38014319.390000001</v>
      </c>
      <c r="J89" s="14">
        <v>96056</v>
      </c>
      <c r="K89" s="15">
        <v>134424008.30000001</v>
      </c>
      <c r="L89" s="14">
        <v>277</v>
      </c>
      <c r="M89" s="15">
        <v>387513.67000000004</v>
      </c>
      <c r="N89" s="14">
        <v>138437</v>
      </c>
      <c r="O89" s="15">
        <v>193722598.52000004</v>
      </c>
    </row>
    <row r="90" spans="1:15" s="16" customFormat="1" ht="12.75" customHeight="1" x14ac:dyDescent="0.2">
      <c r="A90" s="31"/>
      <c r="B90" s="33"/>
      <c r="C90" s="13" t="s">
        <v>14</v>
      </c>
      <c r="D90" s="14">
        <v>58</v>
      </c>
      <c r="E90" s="15">
        <v>46460.800000000003</v>
      </c>
      <c r="F90" s="14">
        <v>5414</v>
      </c>
      <c r="G90" s="15">
        <v>4355417.1099999994</v>
      </c>
      <c r="H90" s="14">
        <v>5400</v>
      </c>
      <c r="I90" s="15">
        <v>4346834.58</v>
      </c>
      <c r="J90" s="14">
        <v>21542</v>
      </c>
      <c r="K90" s="15">
        <v>17338974.719999999</v>
      </c>
      <c r="L90" s="14">
        <v>68</v>
      </c>
      <c r="M90" s="15">
        <v>54782.720000000001</v>
      </c>
      <c r="N90" s="14">
        <v>32482</v>
      </c>
      <c r="O90" s="15">
        <v>26142469.93</v>
      </c>
    </row>
    <row r="91" spans="1:15" s="16" customFormat="1" ht="12.75" customHeight="1" x14ac:dyDescent="0.2">
      <c r="A91" s="31"/>
      <c r="B91" s="35"/>
      <c r="C91" s="13" t="s">
        <v>11</v>
      </c>
      <c r="D91" s="14">
        <v>347</v>
      </c>
      <c r="E91" s="15">
        <v>188234.39</v>
      </c>
      <c r="F91" s="14">
        <v>16878</v>
      </c>
      <c r="G91" s="15">
        <v>14423107.23</v>
      </c>
      <c r="H91" s="14">
        <v>26679</v>
      </c>
      <c r="I91" s="15">
        <v>21787598.630000003</v>
      </c>
      <c r="J91" s="14">
        <v>141961</v>
      </c>
      <c r="K91" s="15">
        <v>128051203.89</v>
      </c>
      <c r="L91" s="14">
        <v>271</v>
      </c>
      <c r="M91" s="15">
        <v>220744.77999999997</v>
      </c>
      <c r="N91" s="14">
        <v>186136</v>
      </c>
      <c r="O91" s="15">
        <v>164670888.92000002</v>
      </c>
    </row>
    <row r="92" spans="1:15" s="16" customFormat="1" ht="12.75" customHeight="1" x14ac:dyDescent="0.2">
      <c r="A92" s="31"/>
      <c r="B92" s="37" t="s">
        <v>15</v>
      </c>
      <c r="C92" s="13"/>
      <c r="D92" s="14">
        <v>52</v>
      </c>
      <c r="E92" s="15">
        <v>161317.79999999999</v>
      </c>
      <c r="F92" s="14">
        <v>2478</v>
      </c>
      <c r="G92" s="15">
        <v>7669896.379999999</v>
      </c>
      <c r="H92" s="14">
        <v>5186</v>
      </c>
      <c r="I92" s="15">
        <v>16051687.34</v>
      </c>
      <c r="J92" s="14">
        <v>18638</v>
      </c>
      <c r="K92" s="15">
        <v>57688266.049999997</v>
      </c>
      <c r="L92" s="14">
        <v>48</v>
      </c>
      <c r="M92" s="15">
        <v>148569.40999999997</v>
      </c>
      <c r="N92" s="14">
        <v>26402</v>
      </c>
      <c r="O92" s="15">
        <v>81719736.979999989</v>
      </c>
    </row>
    <row r="93" spans="1:15" s="16" customFormat="1" ht="12.75" customHeight="1" x14ac:dyDescent="0.2">
      <c r="A93" s="24"/>
      <c r="B93" s="37" t="s">
        <v>16</v>
      </c>
      <c r="C93" s="13"/>
      <c r="D93" s="14">
        <v>10</v>
      </c>
      <c r="E93" s="15">
        <v>323217.5</v>
      </c>
      <c r="F93" s="14">
        <v>839</v>
      </c>
      <c r="G93" s="15">
        <v>27507334.48</v>
      </c>
      <c r="H93" s="14">
        <v>2334</v>
      </c>
      <c r="I93" s="15">
        <v>76603989.49000001</v>
      </c>
      <c r="J93" s="14">
        <v>5731</v>
      </c>
      <c r="K93" s="15">
        <v>188039649.51000002</v>
      </c>
      <c r="L93" s="14">
        <v>23</v>
      </c>
      <c r="M93" s="15">
        <v>757769.03</v>
      </c>
      <c r="N93" s="14">
        <v>8937</v>
      </c>
      <c r="O93" s="15">
        <v>293231960.00999999</v>
      </c>
    </row>
    <row r="94" spans="1:15" s="16" customFormat="1" ht="12.75" x14ac:dyDescent="0.2">
      <c r="A94" s="41" t="s">
        <v>76</v>
      </c>
      <c r="B94" s="18"/>
      <c r="C94" s="19"/>
      <c r="D94" s="20">
        <v>752</v>
      </c>
      <c r="E94" s="21">
        <v>1153509.3800000001</v>
      </c>
      <c r="F94" s="20">
        <v>40602</v>
      </c>
      <c r="G94" s="21">
        <v>78619843.219999999</v>
      </c>
      <c r="H94" s="20">
        <v>67499</v>
      </c>
      <c r="I94" s="21">
        <v>165853669.47</v>
      </c>
      <c r="J94" s="20">
        <v>286848</v>
      </c>
      <c r="K94" s="21">
        <v>561558977.12</v>
      </c>
      <c r="L94" s="20">
        <v>693</v>
      </c>
      <c r="M94" s="21">
        <v>1645129.1800000002</v>
      </c>
      <c r="N94" s="20">
        <v>396394</v>
      </c>
      <c r="O94" s="21">
        <v>808831128.37000012</v>
      </c>
    </row>
    <row r="95" spans="1:15" s="16" customFormat="1" ht="12.75" customHeight="1" x14ac:dyDescent="0.2">
      <c r="A95" s="11" t="s">
        <v>77</v>
      </c>
      <c r="B95" s="32" t="s">
        <v>7</v>
      </c>
      <c r="C95" s="13" t="s">
        <v>8</v>
      </c>
      <c r="D95" s="14">
        <v>4</v>
      </c>
      <c r="E95" s="15">
        <v>6707.88</v>
      </c>
      <c r="F95" s="14">
        <v>5842</v>
      </c>
      <c r="G95" s="15">
        <v>10212077.399999999</v>
      </c>
      <c r="H95" s="14">
        <v>1538</v>
      </c>
      <c r="I95" s="15">
        <v>2688492.39</v>
      </c>
      <c r="J95" s="14">
        <v>25705</v>
      </c>
      <c r="K95" s="15">
        <v>44933503.960000001</v>
      </c>
      <c r="L95" s="14">
        <v>1</v>
      </c>
      <c r="M95" s="15">
        <v>1747.86</v>
      </c>
      <c r="N95" s="14">
        <v>33090</v>
      </c>
      <c r="O95" s="15">
        <v>57842529.490000002</v>
      </c>
    </row>
    <row r="96" spans="1:15" s="16" customFormat="1" ht="12.75" customHeight="1" x14ac:dyDescent="0.2">
      <c r="A96" s="31"/>
      <c r="B96" s="33"/>
      <c r="C96" s="13" t="s">
        <v>14</v>
      </c>
      <c r="D96" s="14">
        <v>2</v>
      </c>
      <c r="E96" s="15">
        <v>1648.86</v>
      </c>
      <c r="F96" s="14">
        <v>1749</v>
      </c>
      <c r="G96" s="15">
        <v>1366528.81</v>
      </c>
      <c r="H96" s="14">
        <v>512</v>
      </c>
      <c r="I96" s="15">
        <v>400036.61</v>
      </c>
      <c r="J96" s="14">
        <v>6469</v>
      </c>
      <c r="K96" s="15">
        <v>5054356.9799999995</v>
      </c>
      <c r="L96" s="14">
        <v>7</v>
      </c>
      <c r="M96" s="15">
        <v>5469.45</v>
      </c>
      <c r="N96" s="14">
        <v>8739</v>
      </c>
      <c r="O96" s="15">
        <v>6828040.7100000009</v>
      </c>
    </row>
    <row r="97" spans="1:15" s="16" customFormat="1" ht="12.75" customHeight="1" x14ac:dyDescent="0.2">
      <c r="A97" s="31"/>
      <c r="B97" s="35"/>
      <c r="C97" s="13" t="s">
        <v>11</v>
      </c>
      <c r="D97" s="14">
        <v>13</v>
      </c>
      <c r="E97" s="15">
        <v>7948.86</v>
      </c>
      <c r="F97" s="14">
        <v>15419</v>
      </c>
      <c r="G97" s="15">
        <v>9936255.3100000005</v>
      </c>
      <c r="H97" s="14">
        <v>4356</v>
      </c>
      <c r="I97" s="15">
        <v>2897003.76</v>
      </c>
      <c r="J97" s="14">
        <v>68774</v>
      </c>
      <c r="K97" s="15">
        <v>44607472.189999998</v>
      </c>
      <c r="L97" s="14">
        <v>23</v>
      </c>
      <c r="M97" s="15">
        <v>19732.29</v>
      </c>
      <c r="N97" s="14">
        <v>88585</v>
      </c>
      <c r="O97" s="15">
        <v>57468412.409999996</v>
      </c>
    </row>
    <row r="98" spans="1:15" s="16" customFormat="1" ht="12.75" customHeight="1" x14ac:dyDescent="0.2">
      <c r="A98" s="24"/>
      <c r="B98" s="37" t="s">
        <v>16</v>
      </c>
      <c r="C98" s="13"/>
      <c r="D98" s="14">
        <v>1</v>
      </c>
      <c r="E98" s="15">
        <v>20169.48</v>
      </c>
      <c r="F98" s="14">
        <v>406</v>
      </c>
      <c r="G98" s="15">
        <v>15621635.77</v>
      </c>
      <c r="H98" s="14">
        <v>117</v>
      </c>
      <c r="I98" s="15">
        <v>4539768.3100000005</v>
      </c>
      <c r="J98" s="14">
        <v>1942</v>
      </c>
      <c r="K98" s="15">
        <v>74749018.069999993</v>
      </c>
      <c r="L98" s="14">
        <v>2</v>
      </c>
      <c r="M98" s="15">
        <v>75499.37</v>
      </c>
      <c r="N98" s="14">
        <v>2468</v>
      </c>
      <c r="O98" s="15">
        <v>95006091</v>
      </c>
    </row>
    <row r="99" spans="1:15" s="16" customFormat="1" ht="12.75" x14ac:dyDescent="0.2">
      <c r="A99" s="41" t="s">
        <v>78</v>
      </c>
      <c r="B99" s="18"/>
      <c r="C99" s="19"/>
      <c r="D99" s="20">
        <v>20</v>
      </c>
      <c r="E99" s="21">
        <v>36475.08</v>
      </c>
      <c r="F99" s="20">
        <v>23416</v>
      </c>
      <c r="G99" s="21">
        <v>37136497.289999999</v>
      </c>
      <c r="H99" s="20">
        <v>6523</v>
      </c>
      <c r="I99" s="21">
        <v>10525301.07</v>
      </c>
      <c r="J99" s="20">
        <v>102890</v>
      </c>
      <c r="K99" s="21">
        <v>169344351.19999999</v>
      </c>
      <c r="L99" s="20">
        <v>33</v>
      </c>
      <c r="M99" s="21">
        <v>102448.97</v>
      </c>
      <c r="N99" s="20">
        <v>132882</v>
      </c>
      <c r="O99" s="21">
        <v>217145073.61000001</v>
      </c>
    </row>
    <row r="100" spans="1:15" s="16" customFormat="1" ht="12.75" customHeight="1" x14ac:dyDescent="0.2">
      <c r="A100" s="11" t="s">
        <v>79</v>
      </c>
      <c r="B100" s="37" t="s">
        <v>6</v>
      </c>
      <c r="C100" s="13"/>
      <c r="D100" s="14">
        <v>2</v>
      </c>
      <c r="E100" s="15">
        <v>27903.21</v>
      </c>
      <c r="F100" s="14">
        <v>1664</v>
      </c>
      <c r="G100" s="15">
        <v>23463488.499999996</v>
      </c>
      <c r="H100" s="14">
        <v>292</v>
      </c>
      <c r="I100" s="15">
        <v>4090013.92</v>
      </c>
      <c r="J100" s="14">
        <v>3801</v>
      </c>
      <c r="K100" s="15">
        <v>53355975.929999992</v>
      </c>
      <c r="L100" s="14">
        <v>14</v>
      </c>
      <c r="M100" s="15">
        <v>199464.42</v>
      </c>
      <c r="N100" s="14">
        <v>5773</v>
      </c>
      <c r="O100" s="15">
        <v>81136845.979999989</v>
      </c>
    </row>
    <row r="101" spans="1:15" s="16" customFormat="1" ht="12.75" customHeight="1" x14ac:dyDescent="0.2">
      <c r="A101" s="31"/>
      <c r="B101" s="32" t="s">
        <v>7</v>
      </c>
      <c r="C101" s="13" t="s">
        <v>8</v>
      </c>
      <c r="D101" s="14">
        <v>292</v>
      </c>
      <c r="E101" s="15">
        <v>400867.5</v>
      </c>
      <c r="F101" s="14">
        <v>37977</v>
      </c>
      <c r="G101" s="15">
        <v>54475306.700000003</v>
      </c>
      <c r="H101" s="14">
        <v>11973</v>
      </c>
      <c r="I101" s="15">
        <v>17176742.170000002</v>
      </c>
      <c r="J101" s="14">
        <v>96240</v>
      </c>
      <c r="K101" s="15">
        <v>138046423</v>
      </c>
      <c r="L101" s="14">
        <v>296</v>
      </c>
      <c r="M101" s="15">
        <v>424495.97</v>
      </c>
      <c r="N101" s="14">
        <v>146778</v>
      </c>
      <c r="O101" s="15">
        <v>210523835.33999997</v>
      </c>
    </row>
    <row r="102" spans="1:15" s="16" customFormat="1" ht="12.75" customHeight="1" x14ac:dyDescent="0.2">
      <c r="A102" s="31"/>
      <c r="B102" s="33"/>
      <c r="C102" s="13" t="s">
        <v>14</v>
      </c>
      <c r="D102" s="14">
        <v>20</v>
      </c>
      <c r="E102" s="15">
        <v>16609.3</v>
      </c>
      <c r="F102" s="14">
        <v>11063</v>
      </c>
      <c r="G102" s="15">
        <v>9462821.2300000004</v>
      </c>
      <c r="H102" s="14">
        <v>3160</v>
      </c>
      <c r="I102" s="15">
        <v>2702938.6</v>
      </c>
      <c r="J102" s="14">
        <v>32086</v>
      </c>
      <c r="K102" s="15">
        <v>27441106.07</v>
      </c>
      <c r="L102" s="14">
        <v>23</v>
      </c>
      <c r="M102" s="15">
        <v>19721.54</v>
      </c>
      <c r="N102" s="14">
        <v>46352</v>
      </c>
      <c r="O102" s="15">
        <v>39643196.740000002</v>
      </c>
    </row>
    <row r="103" spans="1:15" s="16" customFormat="1" ht="12.75" customHeight="1" x14ac:dyDescent="0.2">
      <c r="A103" s="31"/>
      <c r="B103" s="35"/>
      <c r="C103" s="13" t="s">
        <v>11</v>
      </c>
      <c r="D103" s="14">
        <v>457</v>
      </c>
      <c r="E103" s="15">
        <v>202564.05</v>
      </c>
      <c r="F103" s="14">
        <v>63635</v>
      </c>
      <c r="G103" s="15">
        <v>48694592.109999999</v>
      </c>
      <c r="H103" s="14">
        <v>19334</v>
      </c>
      <c r="I103" s="15">
        <v>14559742.16</v>
      </c>
      <c r="J103" s="14">
        <v>169520</v>
      </c>
      <c r="K103" s="15">
        <v>132291355.09999999</v>
      </c>
      <c r="L103" s="14">
        <v>355</v>
      </c>
      <c r="M103" s="15">
        <v>227546.09999999998</v>
      </c>
      <c r="N103" s="14">
        <v>253301</v>
      </c>
      <c r="O103" s="15">
        <v>195975799.51999998</v>
      </c>
    </row>
    <row r="104" spans="1:15" s="16" customFormat="1" ht="12.75" customHeight="1" x14ac:dyDescent="0.2">
      <c r="A104" s="31"/>
      <c r="B104" s="37" t="s">
        <v>15</v>
      </c>
      <c r="C104" s="13"/>
      <c r="D104" s="14">
        <v>64</v>
      </c>
      <c r="E104" s="15">
        <v>197513.4</v>
      </c>
      <c r="F104" s="14">
        <v>9277</v>
      </c>
      <c r="G104" s="15">
        <v>28744831.309999999</v>
      </c>
      <c r="H104" s="14">
        <v>4493</v>
      </c>
      <c r="I104" s="15">
        <v>13921582.82</v>
      </c>
      <c r="J104" s="14">
        <v>27554</v>
      </c>
      <c r="K104" s="15">
        <v>85376207.579999998</v>
      </c>
      <c r="L104" s="14">
        <v>386</v>
      </c>
      <c r="M104" s="15">
        <v>1196022.6399999999</v>
      </c>
      <c r="N104" s="14">
        <v>41774</v>
      </c>
      <c r="O104" s="15">
        <v>129436157.75</v>
      </c>
    </row>
    <row r="105" spans="1:15" s="16" customFormat="1" ht="12.75" customHeight="1" x14ac:dyDescent="0.2">
      <c r="A105" s="24"/>
      <c r="B105" s="37" t="s">
        <v>16</v>
      </c>
      <c r="C105" s="13"/>
      <c r="D105" s="14">
        <v>14</v>
      </c>
      <c r="E105" s="15">
        <v>461847.77</v>
      </c>
      <c r="F105" s="14">
        <v>2951</v>
      </c>
      <c r="G105" s="15">
        <v>90882151.189999998</v>
      </c>
      <c r="H105" s="14">
        <v>667</v>
      </c>
      <c r="I105" s="15">
        <v>20544683.91</v>
      </c>
      <c r="J105" s="14">
        <v>5991</v>
      </c>
      <c r="K105" s="15">
        <v>184365264.48000002</v>
      </c>
      <c r="L105" s="14">
        <v>57</v>
      </c>
      <c r="M105" s="15">
        <v>1755891.65</v>
      </c>
      <c r="N105" s="14">
        <v>9680</v>
      </c>
      <c r="O105" s="15">
        <v>298009839</v>
      </c>
    </row>
    <row r="106" spans="1:15" s="16" customFormat="1" ht="12.75" x14ac:dyDescent="0.2">
      <c r="A106" s="38" t="s">
        <v>80</v>
      </c>
      <c r="B106" s="18"/>
      <c r="C106" s="19"/>
      <c r="D106" s="20">
        <v>849</v>
      </c>
      <c r="E106" s="21">
        <v>1307305.23</v>
      </c>
      <c r="F106" s="20">
        <v>126567</v>
      </c>
      <c r="G106" s="21">
        <v>255723191.03999999</v>
      </c>
      <c r="H106" s="20">
        <v>39919</v>
      </c>
      <c r="I106" s="21">
        <v>72995703.579999998</v>
      </c>
      <c r="J106" s="20">
        <v>335192</v>
      </c>
      <c r="K106" s="21">
        <v>620876332.16000009</v>
      </c>
      <c r="L106" s="20">
        <v>1131</v>
      </c>
      <c r="M106" s="21">
        <v>3823142.3200000003</v>
      </c>
      <c r="N106" s="20">
        <v>503658</v>
      </c>
      <c r="O106" s="21">
        <v>954725674.3299998</v>
      </c>
    </row>
    <row r="107" spans="1:15" s="16" customFormat="1" ht="12.75" customHeight="1" x14ac:dyDescent="0.2">
      <c r="A107" s="11" t="s">
        <v>81</v>
      </c>
      <c r="B107" s="37" t="s">
        <v>6</v>
      </c>
      <c r="C107" s="13"/>
      <c r="D107" s="14">
        <v>0</v>
      </c>
      <c r="E107" s="15">
        <v>0</v>
      </c>
      <c r="F107" s="14">
        <v>169</v>
      </c>
      <c r="G107" s="15">
        <v>2393056.0299999998</v>
      </c>
      <c r="H107" s="14">
        <v>47</v>
      </c>
      <c r="I107" s="15">
        <v>664264.02</v>
      </c>
      <c r="J107" s="14">
        <v>433</v>
      </c>
      <c r="K107" s="15">
        <v>6081500.4700000007</v>
      </c>
      <c r="L107" s="14">
        <v>1</v>
      </c>
      <c r="M107" s="15">
        <v>14751.47</v>
      </c>
      <c r="N107" s="14">
        <v>650</v>
      </c>
      <c r="O107" s="15">
        <v>9153571.9900000002</v>
      </c>
    </row>
    <row r="108" spans="1:15" s="16" customFormat="1" ht="12.75" customHeight="1" x14ac:dyDescent="0.2">
      <c r="A108" s="42"/>
      <c r="B108" s="32" t="s">
        <v>7</v>
      </c>
      <c r="C108" s="13" t="s">
        <v>8</v>
      </c>
      <c r="D108" s="14">
        <v>2</v>
      </c>
      <c r="E108" s="15">
        <v>2700.84</v>
      </c>
      <c r="F108" s="14">
        <v>3244</v>
      </c>
      <c r="G108" s="15">
        <v>4316281.53</v>
      </c>
      <c r="H108" s="14">
        <v>839</v>
      </c>
      <c r="I108" s="15">
        <v>1116324.3700000001</v>
      </c>
      <c r="J108" s="14">
        <v>7049</v>
      </c>
      <c r="K108" s="15">
        <v>9378995.5099999998</v>
      </c>
      <c r="L108" s="14">
        <v>4</v>
      </c>
      <c r="M108" s="15">
        <v>5322.16</v>
      </c>
      <c r="N108" s="14">
        <v>11138</v>
      </c>
      <c r="O108" s="15">
        <v>14819624.41</v>
      </c>
    </row>
    <row r="109" spans="1:15" s="16" customFormat="1" ht="12.75" customHeight="1" x14ac:dyDescent="0.2">
      <c r="A109" s="42"/>
      <c r="B109" s="33"/>
      <c r="C109" s="13" t="s">
        <v>14</v>
      </c>
      <c r="D109" s="14">
        <v>0</v>
      </c>
      <c r="E109" s="15">
        <v>0</v>
      </c>
      <c r="F109" s="14">
        <v>296</v>
      </c>
      <c r="G109" s="15">
        <v>253125.77000000002</v>
      </c>
      <c r="H109" s="14">
        <v>44</v>
      </c>
      <c r="I109" s="15">
        <v>37626.81</v>
      </c>
      <c r="J109" s="14">
        <v>960</v>
      </c>
      <c r="K109" s="15">
        <v>820948.42999999993</v>
      </c>
      <c r="L109" s="14">
        <v>0</v>
      </c>
      <c r="M109" s="15">
        <v>0</v>
      </c>
      <c r="N109" s="14">
        <v>1300</v>
      </c>
      <c r="O109" s="15">
        <v>1111701.01</v>
      </c>
    </row>
    <row r="110" spans="1:15" s="16" customFormat="1" ht="12.75" customHeight="1" x14ac:dyDescent="0.2">
      <c r="A110" s="42"/>
      <c r="B110" s="35"/>
      <c r="C110" s="13" t="s">
        <v>11</v>
      </c>
      <c r="D110" s="14">
        <v>0</v>
      </c>
      <c r="E110" s="15">
        <v>0</v>
      </c>
      <c r="F110" s="14">
        <v>1279</v>
      </c>
      <c r="G110" s="15">
        <v>251745.97999999998</v>
      </c>
      <c r="H110" s="14">
        <v>414</v>
      </c>
      <c r="I110" s="15">
        <v>79095.5</v>
      </c>
      <c r="J110" s="14">
        <v>4672</v>
      </c>
      <c r="K110" s="15">
        <v>1067700.3199999998</v>
      </c>
      <c r="L110" s="14">
        <v>4</v>
      </c>
      <c r="M110" s="15">
        <v>722.2</v>
      </c>
      <c r="N110" s="14">
        <v>6369</v>
      </c>
      <c r="O110" s="15">
        <v>1399264</v>
      </c>
    </row>
    <row r="111" spans="1:15" s="16" customFormat="1" ht="12.75" customHeight="1" x14ac:dyDescent="0.2">
      <c r="A111" s="43"/>
      <c r="B111" s="37" t="s">
        <v>16</v>
      </c>
      <c r="C111" s="13"/>
      <c r="D111" s="14">
        <v>0</v>
      </c>
      <c r="E111" s="15">
        <v>0</v>
      </c>
      <c r="F111" s="14">
        <v>839</v>
      </c>
      <c r="G111" s="15">
        <v>29352379.039999999</v>
      </c>
      <c r="H111" s="14">
        <v>323</v>
      </c>
      <c r="I111" s="15">
        <v>11299700.300000001</v>
      </c>
      <c r="J111" s="14">
        <v>3072</v>
      </c>
      <c r="K111" s="15">
        <v>107534637.22000001</v>
      </c>
      <c r="L111" s="14">
        <v>58</v>
      </c>
      <c r="M111" s="15">
        <v>2055654.4499999997</v>
      </c>
      <c r="N111" s="14">
        <v>4292</v>
      </c>
      <c r="O111" s="15">
        <v>150242371.00999999</v>
      </c>
    </row>
    <row r="112" spans="1:15" s="16" customFormat="1" ht="12.75" x14ac:dyDescent="0.2">
      <c r="A112" s="17" t="s">
        <v>82</v>
      </c>
      <c r="B112" s="18"/>
      <c r="C112" s="19"/>
      <c r="D112" s="20">
        <v>2</v>
      </c>
      <c r="E112" s="21">
        <v>2700.84</v>
      </c>
      <c r="F112" s="20">
        <v>5827</v>
      </c>
      <c r="G112" s="21">
        <v>36566588.350000001</v>
      </c>
      <c r="H112" s="20">
        <v>1667</v>
      </c>
      <c r="I112" s="21">
        <v>13197011</v>
      </c>
      <c r="J112" s="20">
        <v>16186</v>
      </c>
      <c r="K112" s="21">
        <v>124883781.95</v>
      </c>
      <c r="L112" s="20">
        <v>67</v>
      </c>
      <c r="M112" s="21">
        <v>2076450.28</v>
      </c>
      <c r="N112" s="20">
        <v>23749</v>
      </c>
      <c r="O112" s="21">
        <v>176726532.42000002</v>
      </c>
    </row>
    <row r="113" spans="1:15" s="16" customFormat="1" ht="12.75" customHeight="1" x14ac:dyDescent="0.2">
      <c r="A113" s="11" t="s">
        <v>18</v>
      </c>
      <c r="B113" s="37" t="s">
        <v>6</v>
      </c>
      <c r="C113" s="13"/>
      <c r="D113" s="14">
        <v>0</v>
      </c>
      <c r="E113" s="15">
        <v>0</v>
      </c>
      <c r="F113" s="14">
        <v>0</v>
      </c>
      <c r="G113" s="15">
        <v>0</v>
      </c>
      <c r="H113" s="14">
        <v>0</v>
      </c>
      <c r="I113" s="15">
        <v>0</v>
      </c>
      <c r="J113" s="14">
        <v>0</v>
      </c>
      <c r="K113" s="15">
        <v>0</v>
      </c>
      <c r="L113" s="14">
        <v>0</v>
      </c>
      <c r="M113" s="15">
        <v>0</v>
      </c>
      <c r="N113" s="14">
        <v>0</v>
      </c>
      <c r="O113" s="15">
        <v>0</v>
      </c>
    </row>
    <row r="114" spans="1:15" s="16" customFormat="1" ht="12.75" customHeight="1" x14ac:dyDescent="0.2">
      <c r="A114" s="42"/>
      <c r="B114" s="32" t="s">
        <v>7</v>
      </c>
      <c r="C114" s="13" t="s">
        <v>8</v>
      </c>
      <c r="D114" s="14">
        <v>23</v>
      </c>
      <c r="E114" s="15">
        <v>33817.71</v>
      </c>
      <c r="F114" s="14">
        <v>50</v>
      </c>
      <c r="G114" s="15">
        <v>73119.8</v>
      </c>
      <c r="H114" s="14">
        <v>2245</v>
      </c>
      <c r="I114" s="15">
        <v>3283079.21</v>
      </c>
      <c r="J114" s="14">
        <v>433</v>
      </c>
      <c r="K114" s="15">
        <v>633217.5</v>
      </c>
      <c r="L114" s="14">
        <v>6</v>
      </c>
      <c r="M114" s="15">
        <v>8774.3799999999992</v>
      </c>
      <c r="N114" s="14">
        <v>2757</v>
      </c>
      <c r="O114" s="15">
        <v>4032008.5999999996</v>
      </c>
    </row>
    <row r="115" spans="1:15" s="16" customFormat="1" ht="12.75" customHeight="1" x14ac:dyDescent="0.2">
      <c r="A115" s="42"/>
      <c r="B115" s="33"/>
      <c r="C115" s="13" t="s">
        <v>14</v>
      </c>
      <c r="D115" s="14">
        <v>0</v>
      </c>
      <c r="E115" s="15">
        <v>0</v>
      </c>
      <c r="F115" s="14">
        <v>0</v>
      </c>
      <c r="G115" s="15">
        <v>0</v>
      </c>
      <c r="H115" s="14">
        <v>0</v>
      </c>
      <c r="I115" s="15">
        <v>0</v>
      </c>
      <c r="J115" s="14">
        <v>0</v>
      </c>
      <c r="K115" s="15">
        <v>0</v>
      </c>
      <c r="L115" s="14">
        <v>0</v>
      </c>
      <c r="M115" s="15">
        <v>0</v>
      </c>
      <c r="N115" s="14">
        <v>0</v>
      </c>
      <c r="O115" s="15">
        <v>0</v>
      </c>
    </row>
    <row r="116" spans="1:15" s="16" customFormat="1" ht="12.75" customHeight="1" x14ac:dyDescent="0.2">
      <c r="A116" s="42"/>
      <c r="B116" s="35"/>
      <c r="C116" s="13" t="s">
        <v>11</v>
      </c>
      <c r="D116" s="14">
        <v>19</v>
      </c>
      <c r="E116" s="15">
        <v>5967.27</v>
      </c>
      <c r="F116" s="14">
        <v>39</v>
      </c>
      <c r="G116" s="15">
        <v>12245.1</v>
      </c>
      <c r="H116" s="14">
        <v>1789</v>
      </c>
      <c r="I116" s="15">
        <v>561704.87</v>
      </c>
      <c r="J116" s="14">
        <v>345</v>
      </c>
      <c r="K116" s="15">
        <v>108322.07</v>
      </c>
      <c r="L116" s="14">
        <v>5</v>
      </c>
      <c r="M116" s="15">
        <v>1569.89</v>
      </c>
      <c r="N116" s="14">
        <v>2197</v>
      </c>
      <c r="O116" s="15">
        <v>689809.2</v>
      </c>
    </row>
    <row r="117" spans="1:15" s="16" customFormat="1" ht="12.75" customHeight="1" x14ac:dyDescent="0.2">
      <c r="A117" s="43"/>
      <c r="B117" s="37" t="s">
        <v>16</v>
      </c>
      <c r="C117" s="13"/>
      <c r="D117" s="14">
        <v>0</v>
      </c>
      <c r="E117" s="15">
        <v>0</v>
      </c>
      <c r="F117" s="14">
        <v>0</v>
      </c>
      <c r="G117" s="15">
        <v>0</v>
      </c>
      <c r="H117" s="14">
        <v>0</v>
      </c>
      <c r="I117" s="15">
        <v>0</v>
      </c>
      <c r="J117" s="14">
        <v>0</v>
      </c>
      <c r="K117" s="15">
        <v>0</v>
      </c>
      <c r="L117" s="14">
        <v>0</v>
      </c>
      <c r="M117" s="15">
        <v>0</v>
      </c>
      <c r="N117" s="14">
        <v>0</v>
      </c>
      <c r="O117" s="15">
        <v>0</v>
      </c>
    </row>
    <row r="118" spans="1:15" s="16" customFormat="1" ht="12.75" x14ac:dyDescent="0.2">
      <c r="A118" s="29" t="s">
        <v>19</v>
      </c>
      <c r="B118" s="18"/>
      <c r="C118" s="19"/>
      <c r="D118" s="20">
        <v>42</v>
      </c>
      <c r="E118" s="21">
        <v>39784.979999999996</v>
      </c>
      <c r="F118" s="20">
        <v>89</v>
      </c>
      <c r="G118" s="21">
        <v>85364.900000000009</v>
      </c>
      <c r="H118" s="20">
        <v>4034</v>
      </c>
      <c r="I118" s="21">
        <v>3844784.08</v>
      </c>
      <c r="J118" s="20">
        <v>778</v>
      </c>
      <c r="K118" s="21">
        <v>741539.57000000007</v>
      </c>
      <c r="L118" s="20">
        <v>11</v>
      </c>
      <c r="M118" s="21">
        <v>10344.269999999999</v>
      </c>
      <c r="N118" s="20">
        <v>4954</v>
      </c>
      <c r="O118" s="21">
        <v>4721817.8</v>
      </c>
    </row>
    <row r="119" spans="1:15" s="16" customFormat="1" ht="12.75" customHeight="1" x14ac:dyDescent="0.2">
      <c r="A119" s="11" t="s">
        <v>83</v>
      </c>
      <c r="B119" s="37" t="s">
        <v>6</v>
      </c>
      <c r="C119" s="13"/>
      <c r="D119" s="14">
        <v>0</v>
      </c>
      <c r="E119" s="15">
        <v>0</v>
      </c>
      <c r="F119" s="14">
        <v>9</v>
      </c>
      <c r="G119" s="15">
        <v>122228.55999999998</v>
      </c>
      <c r="H119" s="14">
        <v>2516</v>
      </c>
      <c r="I119" s="15">
        <v>33672648.460000001</v>
      </c>
      <c r="J119" s="14">
        <v>1242</v>
      </c>
      <c r="K119" s="15">
        <v>16511845.780000001</v>
      </c>
      <c r="L119" s="14">
        <v>127</v>
      </c>
      <c r="M119" s="15">
        <v>1688313.21</v>
      </c>
      <c r="N119" s="14">
        <v>3894</v>
      </c>
      <c r="O119" s="15">
        <v>51995036.009999998</v>
      </c>
    </row>
    <row r="120" spans="1:15" s="16" customFormat="1" ht="12.75" customHeight="1" x14ac:dyDescent="0.2">
      <c r="A120" s="31"/>
      <c r="B120" s="32" t="s">
        <v>7</v>
      </c>
      <c r="C120" s="13" t="s">
        <v>8</v>
      </c>
      <c r="D120" s="14">
        <v>22</v>
      </c>
      <c r="E120" s="15">
        <v>30418.71</v>
      </c>
      <c r="F120" s="14">
        <v>1981</v>
      </c>
      <c r="G120" s="15">
        <v>2820618.77</v>
      </c>
      <c r="H120" s="14">
        <v>86694</v>
      </c>
      <c r="I120" s="15">
        <v>123445674.44999999</v>
      </c>
      <c r="J120" s="14">
        <v>44213</v>
      </c>
      <c r="K120" s="15">
        <v>62954513.420000002</v>
      </c>
      <c r="L120" s="14">
        <v>7014</v>
      </c>
      <c r="M120" s="15">
        <v>9987569.1100000013</v>
      </c>
      <c r="N120" s="14">
        <v>139924</v>
      </c>
      <c r="O120" s="15">
        <v>199238794.46000001</v>
      </c>
    </row>
    <row r="121" spans="1:15" s="16" customFormat="1" ht="12.75" customHeight="1" x14ac:dyDescent="0.2">
      <c r="A121" s="31"/>
      <c r="B121" s="33"/>
      <c r="C121" s="13" t="s">
        <v>14</v>
      </c>
      <c r="D121" s="14">
        <v>1</v>
      </c>
      <c r="E121" s="15">
        <v>957.57</v>
      </c>
      <c r="F121" s="14">
        <v>143</v>
      </c>
      <c r="G121" s="15">
        <v>118435.38</v>
      </c>
      <c r="H121" s="14">
        <v>20334</v>
      </c>
      <c r="I121" s="15">
        <v>16840995.850000001</v>
      </c>
      <c r="J121" s="14">
        <v>10101</v>
      </c>
      <c r="K121" s="15">
        <v>8365835.6799999997</v>
      </c>
      <c r="L121" s="14">
        <v>2121</v>
      </c>
      <c r="M121" s="15">
        <v>1756651.25</v>
      </c>
      <c r="N121" s="14">
        <v>32700</v>
      </c>
      <c r="O121" s="15">
        <v>27082875.729999997</v>
      </c>
    </row>
    <row r="122" spans="1:15" s="16" customFormat="1" ht="12.75" customHeight="1" x14ac:dyDescent="0.2">
      <c r="A122" s="31"/>
      <c r="B122" s="35"/>
      <c r="C122" s="13" t="s">
        <v>11</v>
      </c>
      <c r="D122" s="14">
        <v>32</v>
      </c>
      <c r="E122" s="15">
        <v>12864.7</v>
      </c>
      <c r="F122" s="14">
        <v>2130</v>
      </c>
      <c r="G122" s="15">
        <v>1151426.98</v>
      </c>
      <c r="H122" s="14">
        <v>129908</v>
      </c>
      <c r="I122" s="15">
        <v>89487267.079999998</v>
      </c>
      <c r="J122" s="14">
        <v>67476</v>
      </c>
      <c r="K122" s="15">
        <v>46912918.630000003</v>
      </c>
      <c r="L122" s="14">
        <v>10520</v>
      </c>
      <c r="M122" s="15">
        <v>7257565.9399999995</v>
      </c>
      <c r="N122" s="14">
        <v>210066</v>
      </c>
      <c r="O122" s="15">
        <v>144822043.33000001</v>
      </c>
    </row>
    <row r="123" spans="1:15" s="16" customFormat="1" ht="12.75" customHeight="1" x14ac:dyDescent="0.2">
      <c r="A123" s="31"/>
      <c r="B123" s="37" t="s">
        <v>15</v>
      </c>
      <c r="C123" s="13"/>
      <c r="D123" s="14">
        <v>4</v>
      </c>
      <c r="E123" s="15">
        <v>11269.02</v>
      </c>
      <c r="F123" s="14">
        <v>332</v>
      </c>
      <c r="G123" s="15">
        <v>1036774</v>
      </c>
      <c r="H123" s="14">
        <v>14453</v>
      </c>
      <c r="I123" s="15">
        <v>45134009.260000005</v>
      </c>
      <c r="J123" s="14">
        <v>7374</v>
      </c>
      <c r="K123" s="15">
        <v>23027621.200000003</v>
      </c>
      <c r="L123" s="14">
        <v>1170</v>
      </c>
      <c r="M123" s="15">
        <v>3653690.4499999997</v>
      </c>
      <c r="N123" s="14">
        <v>23333</v>
      </c>
      <c r="O123" s="15">
        <v>72863363.930000007</v>
      </c>
    </row>
    <row r="124" spans="1:15" s="16" customFormat="1" ht="12.75" customHeight="1" x14ac:dyDescent="0.2">
      <c r="A124" s="24"/>
      <c r="B124" s="37" t="s">
        <v>16</v>
      </c>
      <c r="C124" s="13"/>
      <c r="D124" s="14">
        <v>3</v>
      </c>
      <c r="E124" s="15">
        <v>89399.85</v>
      </c>
      <c r="F124" s="14">
        <v>55</v>
      </c>
      <c r="G124" s="15">
        <v>1454593.35</v>
      </c>
      <c r="H124" s="14">
        <v>6712</v>
      </c>
      <c r="I124" s="15">
        <v>176767719.01000002</v>
      </c>
      <c r="J124" s="14">
        <v>2873</v>
      </c>
      <c r="K124" s="15">
        <v>74687577.840000004</v>
      </c>
      <c r="L124" s="14">
        <v>478</v>
      </c>
      <c r="M124" s="15">
        <v>12577853.959999999</v>
      </c>
      <c r="N124" s="14">
        <v>10121</v>
      </c>
      <c r="O124" s="15">
        <v>265577144.00999999</v>
      </c>
    </row>
    <row r="125" spans="1:15" s="16" customFormat="1" ht="12.75" x14ac:dyDescent="0.2">
      <c r="A125" s="41" t="s">
        <v>84</v>
      </c>
      <c r="B125" s="18"/>
      <c r="C125" s="19"/>
      <c r="D125" s="20">
        <v>62</v>
      </c>
      <c r="E125" s="21">
        <v>144909.85</v>
      </c>
      <c r="F125" s="20">
        <v>4650</v>
      </c>
      <c r="G125" s="21">
        <v>6704077.040000001</v>
      </c>
      <c r="H125" s="20">
        <v>260617</v>
      </c>
      <c r="I125" s="21">
        <v>485348314.10999995</v>
      </c>
      <c r="J125" s="20">
        <v>133279</v>
      </c>
      <c r="K125" s="21">
        <v>232460312.55000001</v>
      </c>
      <c r="L125" s="20">
        <v>21430</v>
      </c>
      <c r="M125" s="21">
        <v>36921643.920000002</v>
      </c>
      <c r="N125" s="20">
        <v>420038</v>
      </c>
      <c r="O125" s="21">
        <v>761579257.47000003</v>
      </c>
    </row>
    <row r="126" spans="1:15" s="16" customFormat="1" ht="12.75" customHeight="1" x14ac:dyDescent="0.2">
      <c r="A126" s="11" t="s">
        <v>85</v>
      </c>
      <c r="B126" s="37" t="s">
        <v>6</v>
      </c>
      <c r="C126" s="13"/>
      <c r="D126" s="14">
        <v>18</v>
      </c>
      <c r="E126" s="15">
        <v>236570.77</v>
      </c>
      <c r="F126" s="14">
        <v>522</v>
      </c>
      <c r="G126" s="15">
        <v>6751034.3300000001</v>
      </c>
      <c r="H126" s="14">
        <v>1439</v>
      </c>
      <c r="I126" s="15">
        <v>18605935.5</v>
      </c>
      <c r="J126" s="14">
        <v>2404</v>
      </c>
      <c r="K126" s="15">
        <v>31128930.219999999</v>
      </c>
      <c r="L126" s="14">
        <v>832</v>
      </c>
      <c r="M126" s="15">
        <v>10760709.17</v>
      </c>
      <c r="N126" s="14">
        <v>5215</v>
      </c>
      <c r="O126" s="15">
        <v>67483179.989999995</v>
      </c>
    </row>
    <row r="127" spans="1:15" s="16" customFormat="1" ht="12.75" customHeight="1" x14ac:dyDescent="0.2">
      <c r="A127" s="31"/>
      <c r="B127" s="32" t="s">
        <v>7</v>
      </c>
      <c r="C127" s="13" t="s">
        <v>8</v>
      </c>
      <c r="D127" s="14">
        <v>1459</v>
      </c>
      <c r="E127" s="15">
        <v>2084901.84</v>
      </c>
      <c r="F127" s="14">
        <v>13085</v>
      </c>
      <c r="G127" s="15">
        <v>18702494.129999999</v>
      </c>
      <c r="H127" s="14">
        <v>32928</v>
      </c>
      <c r="I127" s="15">
        <v>47064315.609999999</v>
      </c>
      <c r="J127" s="14">
        <v>89384</v>
      </c>
      <c r="K127" s="15">
        <v>127757342.52</v>
      </c>
      <c r="L127" s="14">
        <v>30008</v>
      </c>
      <c r="M127" s="15">
        <v>42890684.210000001</v>
      </c>
      <c r="N127" s="14">
        <v>166864</v>
      </c>
      <c r="O127" s="15">
        <v>238499738.31</v>
      </c>
    </row>
    <row r="128" spans="1:15" s="16" customFormat="1" ht="12.75" customHeight="1" x14ac:dyDescent="0.2">
      <c r="A128" s="31"/>
      <c r="B128" s="33"/>
      <c r="C128" s="13" t="s">
        <v>14</v>
      </c>
      <c r="D128" s="14">
        <v>143</v>
      </c>
      <c r="E128" s="15">
        <v>119172.19</v>
      </c>
      <c r="F128" s="14">
        <v>1670</v>
      </c>
      <c r="G128" s="15">
        <v>1401651.3199999998</v>
      </c>
      <c r="H128" s="14">
        <v>5122</v>
      </c>
      <c r="I128" s="15">
        <v>4298336.7299999995</v>
      </c>
      <c r="J128" s="14">
        <v>20304</v>
      </c>
      <c r="K128" s="15">
        <v>17041143.300000001</v>
      </c>
      <c r="L128" s="14">
        <v>4947</v>
      </c>
      <c r="M128" s="15">
        <v>4151443.9</v>
      </c>
      <c r="N128" s="14">
        <v>32186</v>
      </c>
      <c r="O128" s="15">
        <v>27011747.440000001</v>
      </c>
    </row>
    <row r="129" spans="1:17" s="16" customFormat="1" ht="12.75" customHeight="1" x14ac:dyDescent="0.2">
      <c r="A129" s="31"/>
      <c r="B129" s="35"/>
      <c r="C129" s="13" t="s">
        <v>11</v>
      </c>
      <c r="D129" s="14">
        <v>2899</v>
      </c>
      <c r="E129" s="15">
        <v>1337869.1200000001</v>
      </c>
      <c r="F129" s="14">
        <v>16103</v>
      </c>
      <c r="G129" s="15">
        <v>10976943.840000002</v>
      </c>
      <c r="H129" s="14">
        <v>47255</v>
      </c>
      <c r="I129" s="15">
        <v>34568708.659999996</v>
      </c>
      <c r="J129" s="14">
        <v>124822</v>
      </c>
      <c r="K129" s="15">
        <v>90763565.430000007</v>
      </c>
      <c r="L129" s="14">
        <v>42945</v>
      </c>
      <c r="M129" s="15">
        <v>31321668.600000001</v>
      </c>
      <c r="N129" s="14">
        <v>234024</v>
      </c>
      <c r="O129" s="15">
        <v>168968755.65000001</v>
      </c>
    </row>
    <row r="130" spans="1:17" s="16" customFormat="1" ht="12.75" customHeight="1" x14ac:dyDescent="0.2">
      <c r="A130" s="31"/>
      <c r="B130" s="37" t="s">
        <v>15</v>
      </c>
      <c r="C130" s="13"/>
      <c r="D130" s="14">
        <v>220</v>
      </c>
      <c r="E130" s="15">
        <v>679348.92</v>
      </c>
      <c r="F130" s="14">
        <v>1928</v>
      </c>
      <c r="G130" s="15">
        <v>5964163.6399999997</v>
      </c>
      <c r="H130" s="14">
        <v>4820</v>
      </c>
      <c r="I130" s="15">
        <v>14910378.959999999</v>
      </c>
      <c r="J130" s="14">
        <v>13122</v>
      </c>
      <c r="K130" s="15">
        <v>40592157.32</v>
      </c>
      <c r="L130" s="14">
        <v>4413</v>
      </c>
      <c r="M130" s="15">
        <v>13651370.890000001</v>
      </c>
      <c r="N130" s="14">
        <v>24503</v>
      </c>
      <c r="O130" s="15">
        <v>75797419.729999989</v>
      </c>
    </row>
    <row r="131" spans="1:17" s="16" customFormat="1" ht="12.75" customHeight="1" x14ac:dyDescent="0.2">
      <c r="A131" s="24"/>
      <c r="B131" s="37" t="s">
        <v>16</v>
      </c>
      <c r="C131" s="13"/>
      <c r="D131" s="14">
        <v>50</v>
      </c>
      <c r="E131" s="15">
        <v>1550131.85</v>
      </c>
      <c r="F131" s="14">
        <v>692</v>
      </c>
      <c r="G131" s="15">
        <v>19599617.98</v>
      </c>
      <c r="H131" s="14">
        <v>2033</v>
      </c>
      <c r="I131" s="15">
        <v>57507148.380000003</v>
      </c>
      <c r="J131" s="14">
        <v>4532</v>
      </c>
      <c r="K131" s="15">
        <v>127594857.54000001</v>
      </c>
      <c r="L131" s="14">
        <v>1648</v>
      </c>
      <c r="M131" s="15">
        <v>46593727.269999996</v>
      </c>
      <c r="N131" s="14">
        <v>8955</v>
      </c>
      <c r="O131" s="15">
        <v>252845483.01999998</v>
      </c>
    </row>
    <row r="132" spans="1:17" s="16" customFormat="1" ht="12.75" x14ac:dyDescent="0.2">
      <c r="A132" s="41" t="s">
        <v>86</v>
      </c>
      <c r="B132" s="18"/>
      <c r="C132" s="19"/>
      <c r="D132" s="20">
        <v>4789</v>
      </c>
      <c r="E132" s="21">
        <v>6007994.6899999995</v>
      </c>
      <c r="F132" s="20">
        <v>34000</v>
      </c>
      <c r="G132" s="21">
        <v>63395905.240000002</v>
      </c>
      <c r="H132" s="20">
        <v>93597</v>
      </c>
      <c r="I132" s="21">
        <v>176954823.84</v>
      </c>
      <c r="J132" s="20">
        <v>254568</v>
      </c>
      <c r="K132" s="21">
        <v>434877996.32999998</v>
      </c>
      <c r="L132" s="20">
        <v>84793</v>
      </c>
      <c r="M132" s="21">
        <v>149369604.03999999</v>
      </c>
      <c r="N132" s="20">
        <v>471747</v>
      </c>
      <c r="O132" s="21">
        <v>830606324.13999999</v>
      </c>
    </row>
    <row r="133" spans="1:17" s="16" customFormat="1" ht="12.75" customHeight="1" x14ac:dyDescent="0.2">
      <c r="A133" s="11" t="s">
        <v>87</v>
      </c>
      <c r="B133" s="37" t="s">
        <v>6</v>
      </c>
      <c r="C133" s="13"/>
      <c r="D133" s="14">
        <v>0</v>
      </c>
      <c r="E133" s="15">
        <v>0</v>
      </c>
      <c r="F133" s="14">
        <v>2</v>
      </c>
      <c r="G133" s="15">
        <v>26979.35</v>
      </c>
      <c r="H133" s="14">
        <v>2</v>
      </c>
      <c r="I133" s="15">
        <v>26934.48</v>
      </c>
      <c r="J133" s="14">
        <v>2129</v>
      </c>
      <c r="K133" s="15">
        <v>28676755.799999997</v>
      </c>
      <c r="L133" s="14">
        <v>4</v>
      </c>
      <c r="M133" s="15">
        <v>53835.360000000001</v>
      </c>
      <c r="N133" s="14">
        <v>2137</v>
      </c>
      <c r="O133" s="15">
        <v>28784504.989999998</v>
      </c>
      <c r="Q133" s="54"/>
    </row>
    <row r="134" spans="1:17" s="16" customFormat="1" ht="12.75" customHeight="1" x14ac:dyDescent="0.2">
      <c r="A134" s="31"/>
      <c r="B134" s="32" t="s">
        <v>7</v>
      </c>
      <c r="C134" s="13" t="s">
        <v>8</v>
      </c>
      <c r="D134" s="14">
        <v>10</v>
      </c>
      <c r="E134" s="15">
        <v>13001.06</v>
      </c>
      <c r="F134" s="14">
        <v>296</v>
      </c>
      <c r="G134" s="15">
        <v>409324.41000000003</v>
      </c>
      <c r="H134" s="14">
        <v>444</v>
      </c>
      <c r="I134" s="15">
        <v>613986.66</v>
      </c>
      <c r="J134" s="14">
        <v>48573</v>
      </c>
      <c r="K134" s="15">
        <v>67169300</v>
      </c>
      <c r="L134" s="14">
        <v>44</v>
      </c>
      <c r="M134" s="15">
        <v>60845.53</v>
      </c>
      <c r="N134" s="14">
        <v>49367</v>
      </c>
      <c r="O134" s="15">
        <v>68266457.659999996</v>
      </c>
      <c r="Q134" s="54"/>
    </row>
    <row r="135" spans="1:17" s="16" customFormat="1" ht="12.75" customHeight="1" x14ac:dyDescent="0.2">
      <c r="A135" s="31"/>
      <c r="B135" s="33"/>
      <c r="C135" s="13" t="s">
        <v>14</v>
      </c>
      <c r="D135" s="14">
        <v>1</v>
      </c>
      <c r="E135" s="15">
        <v>712.92</v>
      </c>
      <c r="F135" s="14">
        <v>40</v>
      </c>
      <c r="G135" s="15">
        <v>30693.57</v>
      </c>
      <c r="H135" s="14">
        <v>61</v>
      </c>
      <c r="I135" s="15">
        <v>46807.91</v>
      </c>
      <c r="J135" s="14">
        <v>12522</v>
      </c>
      <c r="K135" s="15">
        <v>9608575.6799999997</v>
      </c>
      <c r="L135" s="14">
        <v>0</v>
      </c>
      <c r="M135" s="15">
        <v>0</v>
      </c>
      <c r="N135" s="14">
        <v>12624</v>
      </c>
      <c r="O135" s="15">
        <v>9686790.0800000001</v>
      </c>
      <c r="Q135" s="54"/>
    </row>
    <row r="136" spans="1:17" s="16" customFormat="1" ht="12.75" customHeight="1" x14ac:dyDescent="0.2">
      <c r="A136" s="31"/>
      <c r="B136" s="35"/>
      <c r="C136" s="13" t="s">
        <v>11</v>
      </c>
      <c r="D136" s="14">
        <v>10</v>
      </c>
      <c r="E136" s="15">
        <v>4795.1899999999996</v>
      </c>
      <c r="F136" s="14">
        <v>243</v>
      </c>
      <c r="G136" s="15">
        <v>147234.28999999998</v>
      </c>
      <c r="H136" s="14">
        <v>185</v>
      </c>
      <c r="I136" s="15">
        <v>108860.19999999998</v>
      </c>
      <c r="J136" s="14">
        <v>74934</v>
      </c>
      <c r="K136" s="15">
        <v>53994803.100000001</v>
      </c>
      <c r="L136" s="14">
        <v>50</v>
      </c>
      <c r="M136" s="15">
        <v>30076.769999999997</v>
      </c>
      <c r="N136" s="14">
        <v>75422</v>
      </c>
      <c r="O136" s="15">
        <v>54285769.550000004</v>
      </c>
      <c r="Q136" s="54"/>
    </row>
    <row r="137" spans="1:17" s="16" customFormat="1" ht="12.75" customHeight="1" x14ac:dyDescent="0.2">
      <c r="A137" s="31"/>
      <c r="B137" s="37" t="s">
        <v>15</v>
      </c>
      <c r="C137" s="13"/>
      <c r="D137" s="14">
        <v>2</v>
      </c>
      <c r="E137" s="15">
        <v>4899.32</v>
      </c>
      <c r="F137" s="14">
        <v>44</v>
      </c>
      <c r="G137" s="15">
        <v>135360.18</v>
      </c>
      <c r="H137" s="14">
        <v>36</v>
      </c>
      <c r="I137" s="15">
        <v>110749.24</v>
      </c>
      <c r="J137" s="14">
        <v>9724</v>
      </c>
      <c r="K137" s="15">
        <v>29914599.699999999</v>
      </c>
      <c r="L137" s="14">
        <v>8</v>
      </c>
      <c r="M137" s="15">
        <v>24610.94</v>
      </c>
      <c r="N137" s="14">
        <v>9814</v>
      </c>
      <c r="O137" s="15">
        <v>30190219.380000003</v>
      </c>
      <c r="Q137" s="54"/>
    </row>
    <row r="138" spans="1:17" s="16" customFormat="1" ht="12.75" customHeight="1" x14ac:dyDescent="0.2">
      <c r="A138" s="24"/>
      <c r="B138" s="37" t="s">
        <v>16</v>
      </c>
      <c r="C138" s="13"/>
      <c r="D138" s="14">
        <v>0</v>
      </c>
      <c r="E138" s="15">
        <v>0</v>
      </c>
      <c r="F138" s="14">
        <v>17</v>
      </c>
      <c r="G138" s="15">
        <v>539704.82999999996</v>
      </c>
      <c r="H138" s="14">
        <v>16</v>
      </c>
      <c r="I138" s="15">
        <v>507260.77999999997</v>
      </c>
      <c r="J138" s="14">
        <v>4351</v>
      </c>
      <c r="K138" s="15">
        <v>138125144.38999999</v>
      </c>
      <c r="L138" s="14">
        <v>0</v>
      </c>
      <c r="M138" s="15">
        <v>0</v>
      </c>
      <c r="N138" s="14">
        <v>4384</v>
      </c>
      <c r="O138" s="15">
        <v>139172110</v>
      </c>
      <c r="Q138" s="54"/>
    </row>
    <row r="139" spans="1:17" s="16" customFormat="1" ht="12.75" x14ac:dyDescent="0.2">
      <c r="A139" s="41" t="s">
        <v>88</v>
      </c>
      <c r="B139" s="18"/>
      <c r="C139" s="19"/>
      <c r="D139" s="20">
        <v>23</v>
      </c>
      <c r="E139" s="21">
        <v>23408.489999999998</v>
      </c>
      <c r="F139" s="20">
        <v>642</v>
      </c>
      <c r="G139" s="21">
        <v>1289296.6299999999</v>
      </c>
      <c r="H139" s="20">
        <v>744</v>
      </c>
      <c r="I139" s="21">
        <v>1414599.27</v>
      </c>
      <c r="J139" s="20">
        <v>152233</v>
      </c>
      <c r="K139" s="21">
        <v>327489178.67000002</v>
      </c>
      <c r="L139" s="20">
        <v>106</v>
      </c>
      <c r="M139" s="21">
        <v>169368.6</v>
      </c>
      <c r="N139" s="20">
        <v>153748</v>
      </c>
      <c r="O139" s="21">
        <v>330385851.65999997</v>
      </c>
      <c r="Q139" s="54"/>
    </row>
    <row r="140" spans="1:17" s="16" customFormat="1" ht="12.75" customHeight="1" x14ac:dyDescent="0.2">
      <c r="A140" s="11" t="s">
        <v>89</v>
      </c>
      <c r="B140" s="37" t="s">
        <v>6</v>
      </c>
      <c r="C140" s="13"/>
      <c r="D140" s="14">
        <v>3</v>
      </c>
      <c r="E140" s="15">
        <v>37806.17</v>
      </c>
      <c r="F140" s="14">
        <v>299</v>
      </c>
      <c r="G140" s="15">
        <v>3711819.36</v>
      </c>
      <c r="H140" s="14">
        <v>1614</v>
      </c>
      <c r="I140" s="15">
        <v>20035889.079999998</v>
      </c>
      <c r="J140" s="14">
        <v>668</v>
      </c>
      <c r="K140" s="15">
        <v>8291743.3499999996</v>
      </c>
      <c r="L140" s="14">
        <v>500</v>
      </c>
      <c r="M140" s="15">
        <v>6206078.0499999989</v>
      </c>
      <c r="N140" s="14">
        <v>3084</v>
      </c>
      <c r="O140" s="15">
        <v>38283336.009999998</v>
      </c>
    </row>
    <row r="141" spans="1:17" s="16" customFormat="1" ht="12.75" customHeight="1" x14ac:dyDescent="0.2">
      <c r="A141" s="31"/>
      <c r="B141" s="32" t="s">
        <v>7</v>
      </c>
      <c r="C141" s="13" t="s">
        <v>8</v>
      </c>
      <c r="D141" s="14">
        <v>268</v>
      </c>
      <c r="E141" s="15">
        <v>375641.28</v>
      </c>
      <c r="F141" s="14">
        <v>10622</v>
      </c>
      <c r="G141" s="15">
        <v>14891911.76</v>
      </c>
      <c r="H141" s="14">
        <v>61195</v>
      </c>
      <c r="I141" s="15">
        <v>85794618.430000007</v>
      </c>
      <c r="J141" s="14">
        <v>29342</v>
      </c>
      <c r="K141" s="15">
        <v>41137115.539999999</v>
      </c>
      <c r="L141" s="14">
        <v>15718</v>
      </c>
      <c r="M141" s="15">
        <v>22036439.52</v>
      </c>
      <c r="N141" s="14">
        <v>117145</v>
      </c>
      <c r="O141" s="15">
        <v>164235726.53</v>
      </c>
    </row>
    <row r="142" spans="1:17" s="16" customFormat="1" ht="12.75" customHeight="1" x14ac:dyDescent="0.2">
      <c r="A142" s="31"/>
      <c r="B142" s="33"/>
      <c r="C142" s="13" t="s">
        <v>14</v>
      </c>
      <c r="D142" s="14">
        <v>19</v>
      </c>
      <c r="E142" s="15">
        <v>15132.46</v>
      </c>
      <c r="F142" s="14">
        <v>2081</v>
      </c>
      <c r="G142" s="15">
        <v>1665095.55</v>
      </c>
      <c r="H142" s="14">
        <v>10165</v>
      </c>
      <c r="I142" s="15">
        <v>8133451.4800000004</v>
      </c>
      <c r="J142" s="14">
        <v>4706</v>
      </c>
      <c r="K142" s="15">
        <v>3765443.4000000004</v>
      </c>
      <c r="L142" s="14">
        <v>3220</v>
      </c>
      <c r="M142" s="15">
        <v>2576453.65</v>
      </c>
      <c r="N142" s="14">
        <v>20191</v>
      </c>
      <c r="O142" s="15">
        <v>16155576.539999999</v>
      </c>
    </row>
    <row r="143" spans="1:17" s="16" customFormat="1" ht="12.75" customHeight="1" x14ac:dyDescent="0.2">
      <c r="A143" s="31"/>
      <c r="B143" s="35"/>
      <c r="C143" s="13" t="s">
        <v>11</v>
      </c>
      <c r="D143" s="14">
        <v>332</v>
      </c>
      <c r="E143" s="15">
        <v>136825.89000000001</v>
      </c>
      <c r="F143" s="14">
        <v>12521</v>
      </c>
      <c r="G143" s="15">
        <v>10155717.739999998</v>
      </c>
      <c r="H143" s="14">
        <v>75781</v>
      </c>
      <c r="I143" s="15">
        <v>62103784.939999998</v>
      </c>
      <c r="J143" s="14">
        <v>36690</v>
      </c>
      <c r="K143" s="15">
        <v>30188674.759999998</v>
      </c>
      <c r="L143" s="14">
        <v>20303</v>
      </c>
      <c r="M143" s="15">
        <v>16892564.579999998</v>
      </c>
      <c r="N143" s="14">
        <v>145627</v>
      </c>
      <c r="O143" s="15">
        <v>119477567.91</v>
      </c>
    </row>
    <row r="144" spans="1:17" s="16" customFormat="1" ht="12.75" customHeight="1" x14ac:dyDescent="0.2">
      <c r="A144" s="31"/>
      <c r="B144" s="37" t="s">
        <v>15</v>
      </c>
      <c r="C144" s="13"/>
      <c r="D144" s="14">
        <v>38</v>
      </c>
      <c r="E144" s="15">
        <v>132723.35999999999</v>
      </c>
      <c r="F144" s="14">
        <v>1474</v>
      </c>
      <c r="G144" s="15">
        <v>5216181.6899999995</v>
      </c>
      <c r="H144" s="14">
        <v>8527</v>
      </c>
      <c r="I144" s="15">
        <v>30175337.789999999</v>
      </c>
      <c r="J144" s="14">
        <v>4084</v>
      </c>
      <c r="K144" s="15">
        <v>14452447.75</v>
      </c>
      <c r="L144" s="14">
        <v>2182</v>
      </c>
      <c r="M144" s="15">
        <v>7721649.8799999999</v>
      </c>
      <c r="N144" s="14">
        <v>16305</v>
      </c>
      <c r="O144" s="15">
        <v>57698340.470000006</v>
      </c>
    </row>
    <row r="145" spans="1:15" s="16" customFormat="1" ht="12.75" customHeight="1" x14ac:dyDescent="0.2">
      <c r="A145" s="24"/>
      <c r="B145" s="37" t="s">
        <v>16</v>
      </c>
      <c r="C145" s="13"/>
      <c r="D145" s="14">
        <v>1</v>
      </c>
      <c r="E145" s="15">
        <v>26551.75</v>
      </c>
      <c r="F145" s="14">
        <v>525</v>
      </c>
      <c r="G145" s="15">
        <v>15190980.969999999</v>
      </c>
      <c r="H145" s="14">
        <v>2113</v>
      </c>
      <c r="I145" s="15">
        <v>60980542.600000001</v>
      </c>
      <c r="J145" s="14">
        <v>1190</v>
      </c>
      <c r="K145" s="15">
        <v>34370561.609999999</v>
      </c>
      <c r="L145" s="14">
        <v>590</v>
      </c>
      <c r="M145" s="15">
        <v>17041036.059999999</v>
      </c>
      <c r="N145" s="14">
        <v>4419</v>
      </c>
      <c r="O145" s="15">
        <v>127609672.98999999</v>
      </c>
    </row>
    <row r="146" spans="1:15" s="16" customFormat="1" ht="12.75" x14ac:dyDescent="0.2">
      <c r="A146" s="38" t="s">
        <v>90</v>
      </c>
      <c r="B146" s="18"/>
      <c r="C146" s="19"/>
      <c r="D146" s="20">
        <v>661</v>
      </c>
      <c r="E146" s="21">
        <v>724680.91</v>
      </c>
      <c r="F146" s="20">
        <v>27522</v>
      </c>
      <c r="G146" s="21">
        <v>50831707.07</v>
      </c>
      <c r="H146" s="20">
        <v>159395</v>
      </c>
      <c r="I146" s="21">
        <v>267223624.31999999</v>
      </c>
      <c r="J146" s="20">
        <v>76680</v>
      </c>
      <c r="K146" s="21">
        <v>132205986.41000003</v>
      </c>
      <c r="L146" s="20">
        <v>42513</v>
      </c>
      <c r="M146" s="21">
        <v>72474221.74000001</v>
      </c>
      <c r="N146" s="20">
        <v>306771</v>
      </c>
      <c r="O146" s="21">
        <v>523460220.44999999</v>
      </c>
    </row>
    <row r="147" spans="1:15" s="16" customFormat="1" ht="12.75" customHeight="1" x14ac:dyDescent="0.2">
      <c r="A147" s="39" t="s">
        <v>91</v>
      </c>
      <c r="B147" s="12" t="s">
        <v>6</v>
      </c>
      <c r="C147" s="13"/>
      <c r="D147" s="14">
        <v>0</v>
      </c>
      <c r="E147" s="15">
        <v>0</v>
      </c>
      <c r="F147" s="14">
        <v>151</v>
      </c>
      <c r="G147" s="15">
        <v>1993947.63</v>
      </c>
      <c r="H147" s="14">
        <v>6</v>
      </c>
      <c r="I147" s="15">
        <v>79271.350000000006</v>
      </c>
      <c r="J147" s="14">
        <v>335</v>
      </c>
      <c r="K147" s="15">
        <v>4421883.0299999993</v>
      </c>
      <c r="L147" s="14">
        <v>0</v>
      </c>
      <c r="M147" s="15">
        <v>0</v>
      </c>
      <c r="N147" s="14">
        <v>492</v>
      </c>
      <c r="O147" s="15">
        <v>6495102.0099999988</v>
      </c>
    </row>
    <row r="148" spans="1:15" s="16" customFormat="1" ht="12.75" customHeight="1" x14ac:dyDescent="0.2">
      <c r="A148" s="39"/>
      <c r="B148" s="11" t="s">
        <v>7</v>
      </c>
      <c r="C148" s="13" t="s">
        <v>8</v>
      </c>
      <c r="D148" s="14">
        <v>5</v>
      </c>
      <c r="E148" s="15">
        <v>6817</v>
      </c>
      <c r="F148" s="14">
        <v>8765</v>
      </c>
      <c r="G148" s="15">
        <v>12364136.609999998</v>
      </c>
      <c r="H148" s="14">
        <v>1024</v>
      </c>
      <c r="I148" s="15">
        <v>1443777.17</v>
      </c>
      <c r="J148" s="14">
        <v>13031</v>
      </c>
      <c r="K148" s="15">
        <v>18377414.960000001</v>
      </c>
      <c r="L148" s="14">
        <v>209</v>
      </c>
      <c r="M148" s="15">
        <v>294610.7</v>
      </c>
      <c r="N148" s="14">
        <v>23034</v>
      </c>
      <c r="O148" s="15">
        <v>32486756.439999998</v>
      </c>
    </row>
    <row r="149" spans="1:15" s="16" customFormat="1" ht="12.75" customHeight="1" x14ac:dyDescent="0.2">
      <c r="A149" s="39"/>
      <c r="B149" s="31"/>
      <c r="C149" s="13" t="s">
        <v>14</v>
      </c>
      <c r="D149" s="14">
        <v>2</v>
      </c>
      <c r="E149" s="15">
        <v>1648.86</v>
      </c>
      <c r="F149" s="14">
        <v>1553</v>
      </c>
      <c r="G149" s="15">
        <v>1183195.83</v>
      </c>
      <c r="H149" s="14">
        <v>177</v>
      </c>
      <c r="I149" s="15">
        <v>134847.57</v>
      </c>
      <c r="J149" s="14">
        <v>2091</v>
      </c>
      <c r="K149" s="15">
        <v>1593090.86</v>
      </c>
      <c r="L149" s="14">
        <v>18</v>
      </c>
      <c r="M149" s="15">
        <v>13714.590000000002</v>
      </c>
      <c r="N149" s="14">
        <v>3841</v>
      </c>
      <c r="O149" s="15">
        <v>2926497.71</v>
      </c>
    </row>
    <row r="150" spans="1:15" s="16" customFormat="1" ht="12.75" customHeight="1" x14ac:dyDescent="0.2">
      <c r="A150" s="39"/>
      <c r="B150" s="24"/>
      <c r="C150" s="13" t="s">
        <v>11</v>
      </c>
      <c r="D150" s="14">
        <v>4</v>
      </c>
      <c r="E150" s="15">
        <v>1496.5</v>
      </c>
      <c r="F150" s="14">
        <v>9345</v>
      </c>
      <c r="G150" s="15">
        <v>5871524.9399999995</v>
      </c>
      <c r="H150" s="14">
        <v>856</v>
      </c>
      <c r="I150" s="15">
        <v>431488.02999999997</v>
      </c>
      <c r="J150" s="14">
        <v>14173</v>
      </c>
      <c r="K150" s="15">
        <v>9018719.6500000004</v>
      </c>
      <c r="L150" s="14">
        <v>156</v>
      </c>
      <c r="M150" s="15">
        <v>67955.48</v>
      </c>
      <c r="N150" s="14">
        <v>24534</v>
      </c>
      <c r="O150" s="15">
        <v>15391184.6</v>
      </c>
    </row>
    <row r="151" spans="1:15" s="16" customFormat="1" ht="12.75" customHeight="1" x14ac:dyDescent="0.2">
      <c r="A151" s="39"/>
      <c r="B151" s="12" t="s">
        <v>16</v>
      </c>
      <c r="C151" s="13"/>
      <c r="D151" s="14">
        <v>0</v>
      </c>
      <c r="E151" s="15">
        <v>0</v>
      </c>
      <c r="F151" s="14">
        <v>568</v>
      </c>
      <c r="G151" s="15">
        <v>14566872.75</v>
      </c>
      <c r="H151" s="14">
        <v>49</v>
      </c>
      <c r="I151" s="15">
        <v>1257356.0500000003</v>
      </c>
      <c r="J151" s="14">
        <v>781</v>
      </c>
      <c r="K151" s="15">
        <v>20101448.09</v>
      </c>
      <c r="L151" s="14">
        <v>2</v>
      </c>
      <c r="M151" s="15">
        <v>50367.11</v>
      </c>
      <c r="N151" s="14">
        <v>1400</v>
      </c>
      <c r="O151" s="15">
        <v>35976044</v>
      </c>
    </row>
    <row r="152" spans="1:15" s="16" customFormat="1" ht="12.75" x14ac:dyDescent="0.2">
      <c r="A152" s="29" t="s">
        <v>92</v>
      </c>
      <c r="B152" s="18"/>
      <c r="C152" s="19"/>
      <c r="D152" s="20">
        <v>11</v>
      </c>
      <c r="E152" s="21">
        <v>9962.36</v>
      </c>
      <c r="F152" s="20">
        <v>20382</v>
      </c>
      <c r="G152" s="21">
        <v>35979677.759999998</v>
      </c>
      <c r="H152" s="20">
        <v>2112</v>
      </c>
      <c r="I152" s="21">
        <v>3346740.1700000004</v>
      </c>
      <c r="J152" s="20">
        <v>30411</v>
      </c>
      <c r="K152" s="21">
        <v>53512556.589999989</v>
      </c>
      <c r="L152" s="20">
        <v>385</v>
      </c>
      <c r="M152" s="21">
        <v>426647.88</v>
      </c>
      <c r="N152" s="20">
        <v>53301</v>
      </c>
      <c r="O152" s="21">
        <v>93275584.760000005</v>
      </c>
    </row>
    <row r="153" spans="1:15" s="16" customFormat="1" ht="12.75" customHeight="1" x14ac:dyDescent="0.2">
      <c r="A153" s="11" t="s">
        <v>93</v>
      </c>
      <c r="B153" s="37" t="s">
        <v>6</v>
      </c>
      <c r="C153" s="13"/>
      <c r="D153" s="14">
        <v>0</v>
      </c>
      <c r="E153" s="15">
        <v>0</v>
      </c>
      <c r="F153" s="14">
        <v>26</v>
      </c>
      <c r="G153" s="15">
        <v>324817.17</v>
      </c>
      <c r="H153" s="14">
        <v>929</v>
      </c>
      <c r="I153" s="15">
        <v>11903745.360000001</v>
      </c>
      <c r="J153" s="14">
        <v>1241</v>
      </c>
      <c r="K153" s="15">
        <v>16099524.48</v>
      </c>
      <c r="L153" s="14">
        <v>0</v>
      </c>
      <c r="M153" s="15">
        <v>0</v>
      </c>
      <c r="N153" s="14">
        <v>2196</v>
      </c>
      <c r="O153" s="15">
        <v>28328087.010000002</v>
      </c>
    </row>
    <row r="154" spans="1:15" s="16" customFormat="1" ht="12.75" customHeight="1" x14ac:dyDescent="0.2">
      <c r="A154" s="31"/>
      <c r="B154" s="11" t="s">
        <v>7</v>
      </c>
      <c r="C154" s="13" t="s">
        <v>8</v>
      </c>
      <c r="D154" s="14">
        <v>50</v>
      </c>
      <c r="E154" s="15">
        <v>70493.5</v>
      </c>
      <c r="F154" s="14">
        <v>1163</v>
      </c>
      <c r="G154" s="15">
        <v>1646877.51</v>
      </c>
      <c r="H154" s="14">
        <v>23324</v>
      </c>
      <c r="I154" s="15">
        <v>33028291.370000001</v>
      </c>
      <c r="J154" s="14">
        <v>55904</v>
      </c>
      <c r="K154" s="15">
        <v>79163572.030000001</v>
      </c>
      <c r="L154" s="14">
        <v>190</v>
      </c>
      <c r="M154" s="15">
        <v>269050.23999999999</v>
      </c>
      <c r="N154" s="14">
        <v>80631</v>
      </c>
      <c r="O154" s="15">
        <v>114178284.65000001</v>
      </c>
    </row>
    <row r="155" spans="1:15" s="16" customFormat="1" ht="12.75" customHeight="1" x14ac:dyDescent="0.2">
      <c r="A155" s="31"/>
      <c r="B155" s="31"/>
      <c r="C155" s="13" t="s">
        <v>14</v>
      </c>
      <c r="D155" s="14">
        <v>12</v>
      </c>
      <c r="E155" s="15">
        <v>9499.2900000000009</v>
      </c>
      <c r="F155" s="14">
        <v>300</v>
      </c>
      <c r="G155" s="15">
        <v>243942.88</v>
      </c>
      <c r="H155" s="14">
        <v>8443</v>
      </c>
      <c r="I155" s="15">
        <v>6865310.3200000003</v>
      </c>
      <c r="J155" s="14">
        <v>17412</v>
      </c>
      <c r="K155" s="15">
        <v>14158296.6</v>
      </c>
      <c r="L155" s="14">
        <v>23</v>
      </c>
      <c r="M155" s="15">
        <v>18700.009999999998</v>
      </c>
      <c r="N155" s="14">
        <v>26190</v>
      </c>
      <c r="O155" s="15">
        <v>21295749.100000001</v>
      </c>
    </row>
    <row r="156" spans="1:15" s="16" customFormat="1" ht="12.75" customHeight="1" x14ac:dyDescent="0.2">
      <c r="A156" s="31"/>
      <c r="B156" s="24"/>
      <c r="C156" s="13" t="s">
        <v>11</v>
      </c>
      <c r="D156" s="14">
        <v>57</v>
      </c>
      <c r="E156" s="15">
        <v>22030.53</v>
      </c>
      <c r="F156" s="14">
        <v>1432</v>
      </c>
      <c r="G156" s="15">
        <v>1234897.6600000001</v>
      </c>
      <c r="H156" s="14">
        <v>27434</v>
      </c>
      <c r="I156" s="15">
        <v>23437222.829999998</v>
      </c>
      <c r="J156" s="14">
        <v>83639</v>
      </c>
      <c r="K156" s="15">
        <v>75320296.730000004</v>
      </c>
      <c r="L156" s="14">
        <v>174</v>
      </c>
      <c r="M156" s="15">
        <v>136747.33000000002</v>
      </c>
      <c r="N156" s="14">
        <v>112736</v>
      </c>
      <c r="O156" s="15">
        <v>100151195.08000001</v>
      </c>
    </row>
    <row r="157" spans="1:15" s="16" customFormat="1" ht="12.75" customHeight="1" x14ac:dyDescent="0.2">
      <c r="A157" s="31"/>
      <c r="B157" s="37" t="s">
        <v>15</v>
      </c>
      <c r="C157" s="13"/>
      <c r="D157" s="14">
        <v>10</v>
      </c>
      <c r="E157" s="15">
        <v>29514.1</v>
      </c>
      <c r="F157" s="14">
        <v>229</v>
      </c>
      <c r="G157" s="15">
        <v>704477.26</v>
      </c>
      <c r="H157" s="14">
        <v>4585</v>
      </c>
      <c r="I157" s="15">
        <v>14104918.23</v>
      </c>
      <c r="J157" s="14">
        <v>11003</v>
      </c>
      <c r="K157" s="15">
        <v>33848737.730000004</v>
      </c>
      <c r="L157" s="14">
        <v>37</v>
      </c>
      <c r="M157" s="15">
        <v>113824.04000000001</v>
      </c>
      <c r="N157" s="14">
        <v>15864</v>
      </c>
      <c r="O157" s="15">
        <v>48801471.359999999</v>
      </c>
    </row>
    <row r="158" spans="1:15" s="16" customFormat="1" ht="12.75" customHeight="1" x14ac:dyDescent="0.2">
      <c r="A158" s="24"/>
      <c r="B158" s="37" t="s">
        <v>16</v>
      </c>
      <c r="C158" s="13"/>
      <c r="D158" s="14">
        <v>2</v>
      </c>
      <c r="E158" s="15">
        <v>57287.45</v>
      </c>
      <c r="F158" s="14">
        <v>64</v>
      </c>
      <c r="G158" s="15">
        <v>1923580.77</v>
      </c>
      <c r="H158" s="14">
        <v>1526</v>
      </c>
      <c r="I158" s="15">
        <v>45872157.540000007</v>
      </c>
      <c r="J158" s="14">
        <v>4709</v>
      </c>
      <c r="K158" s="15">
        <v>141530794.88</v>
      </c>
      <c r="L158" s="14">
        <v>2</v>
      </c>
      <c r="M158" s="15">
        <v>59541.35</v>
      </c>
      <c r="N158" s="14">
        <v>6303</v>
      </c>
      <c r="O158" s="15">
        <v>189443361.99000001</v>
      </c>
    </row>
    <row r="159" spans="1:15" s="16" customFormat="1" ht="12.75" x14ac:dyDescent="0.2">
      <c r="A159" s="38" t="s">
        <v>94</v>
      </c>
      <c r="B159" s="18"/>
      <c r="C159" s="19"/>
      <c r="D159" s="20">
        <v>131</v>
      </c>
      <c r="E159" s="21">
        <v>188824.87</v>
      </c>
      <c r="F159" s="20">
        <v>3214</v>
      </c>
      <c r="G159" s="21">
        <v>6078593.2500000009</v>
      </c>
      <c r="H159" s="20">
        <v>66241</v>
      </c>
      <c r="I159" s="21">
        <v>135211645.65000001</v>
      </c>
      <c r="J159" s="20">
        <v>173908</v>
      </c>
      <c r="K159" s="21">
        <v>360121222.45000005</v>
      </c>
      <c r="L159" s="20">
        <v>426</v>
      </c>
      <c r="M159" s="21">
        <v>597862.97</v>
      </c>
      <c r="N159" s="20">
        <v>243920</v>
      </c>
      <c r="O159" s="21">
        <v>502198149.19000006</v>
      </c>
    </row>
    <row r="160" spans="1:15" s="16" customFormat="1" ht="12.75" customHeight="1" x14ac:dyDescent="0.2">
      <c r="A160" s="39" t="s">
        <v>95</v>
      </c>
      <c r="B160" s="12" t="s">
        <v>6</v>
      </c>
      <c r="C160" s="13"/>
      <c r="D160" s="14">
        <v>1</v>
      </c>
      <c r="E160" s="15">
        <v>11997.48</v>
      </c>
      <c r="F160" s="14">
        <v>129</v>
      </c>
      <c r="G160" s="15">
        <v>1499019.74</v>
      </c>
      <c r="H160" s="14">
        <v>298</v>
      </c>
      <c r="I160" s="15">
        <v>3460992.0100000002</v>
      </c>
      <c r="J160" s="14">
        <v>776</v>
      </c>
      <c r="K160" s="15">
        <v>9014481.0399999991</v>
      </c>
      <c r="L160" s="14">
        <v>70</v>
      </c>
      <c r="M160" s="15">
        <v>812716.74</v>
      </c>
      <c r="N160" s="14">
        <v>1274</v>
      </c>
      <c r="O160" s="15">
        <v>14799207.01</v>
      </c>
    </row>
    <row r="161" spans="1:15" s="16" customFormat="1" ht="12.75" customHeight="1" x14ac:dyDescent="0.2">
      <c r="A161" s="39"/>
      <c r="B161" s="11" t="s">
        <v>7</v>
      </c>
      <c r="C161" s="13" t="s">
        <v>8</v>
      </c>
      <c r="D161" s="14">
        <v>71</v>
      </c>
      <c r="E161" s="15">
        <v>98557.8</v>
      </c>
      <c r="F161" s="14">
        <v>3969</v>
      </c>
      <c r="G161" s="15">
        <v>5530674.5</v>
      </c>
      <c r="H161" s="14">
        <v>10905</v>
      </c>
      <c r="I161" s="15">
        <v>15195781.82</v>
      </c>
      <c r="J161" s="14">
        <v>28245</v>
      </c>
      <c r="K161" s="15">
        <v>39358699.989999995</v>
      </c>
      <c r="L161" s="14">
        <v>2007</v>
      </c>
      <c r="M161" s="15">
        <v>2796764.84</v>
      </c>
      <c r="N161" s="14">
        <v>45197</v>
      </c>
      <c r="O161" s="15">
        <v>62980478.949999996</v>
      </c>
    </row>
    <row r="162" spans="1:15" s="16" customFormat="1" ht="12.75" customHeight="1" x14ac:dyDescent="0.2">
      <c r="A162" s="39"/>
      <c r="B162" s="31"/>
      <c r="C162" s="13" t="s">
        <v>14</v>
      </c>
      <c r="D162" s="14">
        <v>6</v>
      </c>
      <c r="E162" s="15">
        <v>5004.6499999999996</v>
      </c>
      <c r="F162" s="14">
        <v>754</v>
      </c>
      <c r="G162" s="15">
        <v>608756.09</v>
      </c>
      <c r="H162" s="14">
        <v>2739</v>
      </c>
      <c r="I162" s="15">
        <v>2211399.4800000004</v>
      </c>
      <c r="J162" s="14">
        <v>5979</v>
      </c>
      <c r="K162" s="15">
        <v>4827339.6900000004</v>
      </c>
      <c r="L162" s="14">
        <v>592</v>
      </c>
      <c r="M162" s="15">
        <v>477967.52999999997</v>
      </c>
      <c r="N162" s="14">
        <v>10070</v>
      </c>
      <c r="O162" s="15">
        <v>8130467.4399999995</v>
      </c>
    </row>
    <row r="163" spans="1:15" s="16" customFormat="1" ht="12.75" customHeight="1" x14ac:dyDescent="0.2">
      <c r="A163" s="39"/>
      <c r="B163" s="24"/>
      <c r="C163" s="13" t="s">
        <v>11</v>
      </c>
      <c r="D163" s="14">
        <v>79</v>
      </c>
      <c r="E163" s="15">
        <v>40613</v>
      </c>
      <c r="F163" s="14">
        <v>5783</v>
      </c>
      <c r="G163" s="15">
        <v>5449650.6500000004</v>
      </c>
      <c r="H163" s="14">
        <v>13757</v>
      </c>
      <c r="I163" s="15">
        <v>12708702.870000001</v>
      </c>
      <c r="J163" s="14">
        <v>40385</v>
      </c>
      <c r="K163" s="15">
        <v>38110129.410000004</v>
      </c>
      <c r="L163" s="14">
        <v>3136</v>
      </c>
      <c r="M163" s="15">
        <v>3000661.38</v>
      </c>
      <c r="N163" s="14">
        <v>63140</v>
      </c>
      <c r="O163" s="15">
        <v>59309757.310000002</v>
      </c>
    </row>
    <row r="164" spans="1:15" s="16" customFormat="1" ht="12.75" customHeight="1" x14ac:dyDescent="0.2">
      <c r="A164" s="39"/>
      <c r="B164" s="12" t="s">
        <v>16</v>
      </c>
      <c r="C164" s="13"/>
      <c r="D164" s="14">
        <v>1</v>
      </c>
      <c r="E164" s="15">
        <v>23440.2</v>
      </c>
      <c r="F164" s="14">
        <v>336</v>
      </c>
      <c r="G164" s="15">
        <v>9129982.8300000001</v>
      </c>
      <c r="H164" s="14">
        <v>1087</v>
      </c>
      <c r="I164" s="15">
        <v>29542676.939999998</v>
      </c>
      <c r="J164" s="14">
        <v>2111</v>
      </c>
      <c r="K164" s="15">
        <v>57378451.590000004</v>
      </c>
      <c r="L164" s="14">
        <v>225</v>
      </c>
      <c r="M164" s="15">
        <v>6114638.4299999997</v>
      </c>
      <c r="N164" s="14">
        <v>3760</v>
      </c>
      <c r="O164" s="15">
        <v>102189189.98999999</v>
      </c>
    </row>
    <row r="165" spans="1:15" s="16" customFormat="1" ht="12.75" x14ac:dyDescent="0.2">
      <c r="A165" s="17" t="s">
        <v>96</v>
      </c>
      <c r="B165" s="18"/>
      <c r="C165" s="19"/>
      <c r="D165" s="20">
        <v>158</v>
      </c>
      <c r="E165" s="21">
        <v>179613.13</v>
      </c>
      <c r="F165" s="20">
        <v>10971</v>
      </c>
      <c r="G165" s="21">
        <v>22218083.809999999</v>
      </c>
      <c r="H165" s="20">
        <v>28786</v>
      </c>
      <c r="I165" s="21">
        <v>63119553.120000005</v>
      </c>
      <c r="J165" s="20">
        <v>77496</v>
      </c>
      <c r="K165" s="21">
        <v>148689101.72</v>
      </c>
      <c r="L165" s="20">
        <v>6030</v>
      </c>
      <c r="M165" s="21">
        <v>13202748.92</v>
      </c>
      <c r="N165" s="20">
        <v>123441</v>
      </c>
      <c r="O165" s="21">
        <v>247409100.69999999</v>
      </c>
    </row>
    <row r="166" spans="1:15" s="16" customFormat="1" ht="12.75" customHeight="1" x14ac:dyDescent="0.2">
      <c r="A166" s="40" t="s">
        <v>97</v>
      </c>
      <c r="B166" s="12" t="s">
        <v>6</v>
      </c>
      <c r="C166" s="13"/>
      <c r="D166" s="14">
        <v>1</v>
      </c>
      <c r="E166" s="15">
        <v>13260.37</v>
      </c>
      <c r="F166" s="14">
        <v>322</v>
      </c>
      <c r="G166" s="15">
        <v>5119997.1899999995</v>
      </c>
      <c r="H166" s="14">
        <v>816</v>
      </c>
      <c r="I166" s="15">
        <v>12991219.609999999</v>
      </c>
      <c r="J166" s="14">
        <v>848</v>
      </c>
      <c r="K166" s="15">
        <v>13612258.809999999</v>
      </c>
      <c r="L166" s="14">
        <v>9</v>
      </c>
      <c r="M166" s="15">
        <v>141796.01</v>
      </c>
      <c r="N166" s="14">
        <v>1996</v>
      </c>
      <c r="O166" s="15">
        <v>31878531.990000002</v>
      </c>
    </row>
    <row r="167" spans="1:15" s="16" customFormat="1" ht="12.75" customHeight="1" x14ac:dyDescent="0.2">
      <c r="A167" s="39"/>
      <c r="B167" s="11" t="s">
        <v>7</v>
      </c>
      <c r="C167" s="13" t="s">
        <v>8</v>
      </c>
      <c r="D167" s="14">
        <v>91</v>
      </c>
      <c r="E167" s="15">
        <v>125964.8</v>
      </c>
      <c r="F167" s="14">
        <v>10428</v>
      </c>
      <c r="G167" s="15">
        <v>15116135.279999999</v>
      </c>
      <c r="H167" s="14">
        <v>16547</v>
      </c>
      <c r="I167" s="15">
        <v>23985024.300000001</v>
      </c>
      <c r="J167" s="14">
        <v>31214</v>
      </c>
      <c r="K167" s="15">
        <v>45262578.260000005</v>
      </c>
      <c r="L167" s="14">
        <v>324</v>
      </c>
      <c r="M167" s="15">
        <v>469802.41000000003</v>
      </c>
      <c r="N167" s="14">
        <v>58604</v>
      </c>
      <c r="O167" s="15">
        <v>84959505.049999997</v>
      </c>
    </row>
    <row r="168" spans="1:15" s="16" customFormat="1" ht="12.75" customHeight="1" x14ac:dyDescent="0.2">
      <c r="A168" s="39"/>
      <c r="B168" s="31"/>
      <c r="C168" s="13" t="s">
        <v>14</v>
      </c>
      <c r="D168" s="14">
        <v>25</v>
      </c>
      <c r="E168" s="15">
        <v>17282.25</v>
      </c>
      <c r="F168" s="14">
        <v>2317</v>
      </c>
      <c r="G168" s="15">
        <v>1626342.0899999999</v>
      </c>
      <c r="H168" s="14">
        <v>5159</v>
      </c>
      <c r="I168" s="15">
        <v>3621192.95</v>
      </c>
      <c r="J168" s="14">
        <v>7926</v>
      </c>
      <c r="K168" s="15">
        <v>5563383.5199999996</v>
      </c>
      <c r="L168" s="14">
        <v>69</v>
      </c>
      <c r="M168" s="15">
        <v>48432.14</v>
      </c>
      <c r="N168" s="14">
        <v>15496</v>
      </c>
      <c r="O168" s="15">
        <v>10876632.950000001</v>
      </c>
    </row>
    <row r="169" spans="1:15" s="16" customFormat="1" ht="12.75" customHeight="1" x14ac:dyDescent="0.2">
      <c r="A169" s="39"/>
      <c r="B169" s="24"/>
      <c r="C169" s="13" t="s">
        <v>11</v>
      </c>
      <c r="D169" s="14">
        <v>107</v>
      </c>
      <c r="E169" s="15">
        <v>46538.42</v>
      </c>
      <c r="F169" s="14">
        <v>12547</v>
      </c>
      <c r="G169" s="15">
        <v>7899790.9800000004</v>
      </c>
      <c r="H169" s="14">
        <v>21872</v>
      </c>
      <c r="I169" s="15">
        <v>14657909.98</v>
      </c>
      <c r="J169" s="14">
        <v>47298</v>
      </c>
      <c r="K169" s="15">
        <v>34091271.870000005</v>
      </c>
      <c r="L169" s="14">
        <v>385</v>
      </c>
      <c r="M169" s="15">
        <v>239785.67</v>
      </c>
      <c r="N169" s="14">
        <v>82209</v>
      </c>
      <c r="O169" s="15">
        <v>56935296.920000002</v>
      </c>
    </row>
    <row r="170" spans="1:15" s="16" customFormat="1" ht="12.75" customHeight="1" x14ac:dyDescent="0.2">
      <c r="A170" s="39"/>
      <c r="B170" s="12" t="s">
        <v>15</v>
      </c>
      <c r="C170" s="13"/>
      <c r="D170" s="14">
        <v>13</v>
      </c>
      <c r="E170" s="15">
        <v>40672</v>
      </c>
      <c r="F170" s="14">
        <v>1499</v>
      </c>
      <c r="G170" s="15">
        <v>4683022.5500000007</v>
      </c>
      <c r="H170" s="14">
        <v>2379</v>
      </c>
      <c r="I170" s="15">
        <v>7432228.6500000004</v>
      </c>
      <c r="J170" s="14">
        <v>4478</v>
      </c>
      <c r="K170" s="15">
        <v>13989709.190000001</v>
      </c>
      <c r="L170" s="14">
        <v>48</v>
      </c>
      <c r="M170" s="15">
        <v>149956.69</v>
      </c>
      <c r="N170" s="14">
        <v>8417</v>
      </c>
      <c r="O170" s="15">
        <v>26295589.079999998</v>
      </c>
    </row>
    <row r="171" spans="1:15" s="16" customFormat="1" ht="12.75" x14ac:dyDescent="0.2">
      <c r="A171" s="29" t="s">
        <v>98</v>
      </c>
      <c r="B171" s="18"/>
      <c r="C171" s="19"/>
      <c r="D171" s="20">
        <v>237</v>
      </c>
      <c r="E171" s="21">
        <v>243717.84000000003</v>
      </c>
      <c r="F171" s="20">
        <v>27113</v>
      </c>
      <c r="G171" s="21">
        <v>34445288.090000004</v>
      </c>
      <c r="H171" s="20">
        <v>46773</v>
      </c>
      <c r="I171" s="21">
        <v>62687575.490000002</v>
      </c>
      <c r="J171" s="20">
        <v>91764</v>
      </c>
      <c r="K171" s="21">
        <v>112519201.64999999</v>
      </c>
      <c r="L171" s="20">
        <v>835</v>
      </c>
      <c r="M171" s="21">
        <v>1049772.92</v>
      </c>
      <c r="N171" s="20">
        <v>166722</v>
      </c>
      <c r="O171" s="21">
        <v>210945555.99000001</v>
      </c>
    </row>
    <row r="172" spans="1:15" s="16" customFormat="1" ht="12.75" customHeight="1" x14ac:dyDescent="0.2">
      <c r="A172" s="11" t="s">
        <v>20</v>
      </c>
      <c r="B172" s="37" t="s">
        <v>6</v>
      </c>
      <c r="C172" s="13"/>
      <c r="D172" s="14">
        <v>9</v>
      </c>
      <c r="E172" s="15">
        <v>95432.37</v>
      </c>
      <c r="F172" s="14">
        <v>855</v>
      </c>
      <c r="G172" s="15">
        <v>8598990.3399999999</v>
      </c>
      <c r="H172" s="14">
        <v>346</v>
      </c>
      <c r="I172" s="15">
        <v>3479916.38</v>
      </c>
      <c r="J172" s="14">
        <v>1736</v>
      </c>
      <c r="K172" s="15">
        <v>17456668.350000001</v>
      </c>
      <c r="L172" s="14">
        <v>11</v>
      </c>
      <c r="M172" s="15">
        <v>110538.56</v>
      </c>
      <c r="N172" s="14">
        <v>2957</v>
      </c>
      <c r="O172" s="15">
        <v>29741546</v>
      </c>
    </row>
    <row r="173" spans="1:15" s="16" customFormat="1" ht="12.75" customHeight="1" x14ac:dyDescent="0.2">
      <c r="A173" s="31"/>
      <c r="B173" s="11" t="s">
        <v>7</v>
      </c>
      <c r="C173" s="13" t="s">
        <v>8</v>
      </c>
      <c r="D173" s="14">
        <v>490</v>
      </c>
      <c r="E173" s="15">
        <v>677936.86</v>
      </c>
      <c r="F173" s="14">
        <v>53717</v>
      </c>
      <c r="G173" s="15">
        <v>78075082.25</v>
      </c>
      <c r="H173" s="14">
        <v>17586</v>
      </c>
      <c r="I173" s="15">
        <v>25559896.32</v>
      </c>
      <c r="J173" s="14">
        <v>82424</v>
      </c>
      <c r="K173" s="15">
        <v>119800938.54000001</v>
      </c>
      <c r="L173" s="14">
        <v>1387</v>
      </c>
      <c r="M173" s="15">
        <v>2015808.69</v>
      </c>
      <c r="N173" s="14">
        <v>155604</v>
      </c>
      <c r="O173" s="15">
        <v>226129662.65999997</v>
      </c>
    </row>
    <row r="174" spans="1:15" s="16" customFormat="1" ht="12.75" customHeight="1" x14ac:dyDescent="0.2">
      <c r="A174" s="31"/>
      <c r="B174" s="31"/>
      <c r="C174" s="13" t="s">
        <v>14</v>
      </c>
      <c r="D174" s="14">
        <v>102</v>
      </c>
      <c r="E174" s="15">
        <v>79928.55</v>
      </c>
      <c r="F174" s="14">
        <v>16559</v>
      </c>
      <c r="G174" s="15">
        <v>12608681.349999998</v>
      </c>
      <c r="H174" s="14">
        <v>7716</v>
      </c>
      <c r="I174" s="15">
        <v>5875697.04</v>
      </c>
      <c r="J174" s="14">
        <v>22752</v>
      </c>
      <c r="K174" s="15">
        <v>17325658.59</v>
      </c>
      <c r="L174" s="14">
        <v>304</v>
      </c>
      <c r="M174" s="15">
        <v>231579.02000000002</v>
      </c>
      <c r="N174" s="14">
        <v>47433</v>
      </c>
      <c r="O174" s="15">
        <v>36121544.549999997</v>
      </c>
    </row>
    <row r="175" spans="1:15" s="16" customFormat="1" ht="12.75" customHeight="1" x14ac:dyDescent="0.2">
      <c r="A175" s="31"/>
      <c r="B175" s="24"/>
      <c r="C175" s="13" t="s">
        <v>11</v>
      </c>
      <c r="D175" s="14">
        <v>925</v>
      </c>
      <c r="E175" s="15">
        <v>375636.65</v>
      </c>
      <c r="F175" s="14">
        <v>63715</v>
      </c>
      <c r="G175" s="15">
        <v>44857714.899999999</v>
      </c>
      <c r="H175" s="14">
        <v>22893</v>
      </c>
      <c r="I175" s="15">
        <v>16880290.280000001</v>
      </c>
      <c r="J175" s="14">
        <v>120017</v>
      </c>
      <c r="K175" s="15">
        <v>92752305.530000001</v>
      </c>
      <c r="L175" s="14">
        <v>1796</v>
      </c>
      <c r="M175" s="15">
        <v>1322023.06</v>
      </c>
      <c r="N175" s="14">
        <v>209346</v>
      </c>
      <c r="O175" s="15">
        <v>156187970.41999999</v>
      </c>
    </row>
    <row r="176" spans="1:15" s="16" customFormat="1" ht="12.75" customHeight="1" x14ac:dyDescent="0.2">
      <c r="A176" s="31"/>
      <c r="B176" s="37" t="s">
        <v>15</v>
      </c>
      <c r="C176" s="13"/>
      <c r="D176" s="14">
        <v>62</v>
      </c>
      <c r="E176" s="15">
        <v>194763.08</v>
      </c>
      <c r="F176" s="14">
        <v>7636</v>
      </c>
      <c r="G176" s="15">
        <v>23852738.140000001</v>
      </c>
      <c r="H176" s="14">
        <v>2423</v>
      </c>
      <c r="I176" s="15">
        <v>7568777.1399999997</v>
      </c>
      <c r="J176" s="14">
        <v>11431</v>
      </c>
      <c r="K176" s="15">
        <v>35707262.269999996</v>
      </c>
      <c r="L176" s="14">
        <v>196</v>
      </c>
      <c r="M176" s="15">
        <v>612249.37</v>
      </c>
      <c r="N176" s="14">
        <v>21748</v>
      </c>
      <c r="O176" s="15">
        <v>67935790</v>
      </c>
    </row>
    <row r="177" spans="1:16" s="16" customFormat="1" ht="12.75" customHeight="1" x14ac:dyDescent="0.2">
      <c r="A177" s="24"/>
      <c r="B177" s="37" t="s">
        <v>16</v>
      </c>
      <c r="C177" s="13"/>
      <c r="D177" s="14">
        <v>6</v>
      </c>
      <c r="E177" s="15">
        <v>194109.41</v>
      </c>
      <c r="F177" s="14">
        <v>1978</v>
      </c>
      <c r="G177" s="15">
        <v>52391688.479999997</v>
      </c>
      <c r="H177" s="14">
        <v>1687</v>
      </c>
      <c r="I177" s="15">
        <v>44458928.890000001</v>
      </c>
      <c r="J177" s="14">
        <v>3641</v>
      </c>
      <c r="K177" s="15">
        <v>96365119.25</v>
      </c>
      <c r="L177" s="14">
        <v>73</v>
      </c>
      <c r="M177" s="15">
        <v>1944418.97</v>
      </c>
      <c r="N177" s="14">
        <v>7385</v>
      </c>
      <c r="O177" s="15">
        <v>195354265</v>
      </c>
    </row>
    <row r="178" spans="1:16" s="16" customFormat="1" ht="12.75" x14ac:dyDescent="0.2">
      <c r="A178" s="41" t="s">
        <v>21</v>
      </c>
      <c r="B178" s="18"/>
      <c r="C178" s="19"/>
      <c r="D178" s="20">
        <v>1594</v>
      </c>
      <c r="E178" s="21">
        <v>1617806.9200000002</v>
      </c>
      <c r="F178" s="20">
        <v>144460</v>
      </c>
      <c r="G178" s="21">
        <v>220384895.45999998</v>
      </c>
      <c r="H178" s="20">
        <v>52651</v>
      </c>
      <c r="I178" s="21">
        <v>103823506.05</v>
      </c>
      <c r="J178" s="20">
        <v>242001</v>
      </c>
      <c r="K178" s="21">
        <v>379407952.52999997</v>
      </c>
      <c r="L178" s="20">
        <v>3767</v>
      </c>
      <c r="M178" s="21">
        <v>6236617.6699999999</v>
      </c>
      <c r="N178" s="20">
        <v>444473</v>
      </c>
      <c r="O178" s="21">
        <v>711470778.62999988</v>
      </c>
    </row>
    <row r="179" spans="1:16" s="16" customFormat="1" ht="12.75" customHeight="1" x14ac:dyDescent="0.2">
      <c r="A179" s="11" t="s">
        <v>22</v>
      </c>
      <c r="B179" s="37" t="s">
        <v>6</v>
      </c>
      <c r="C179" s="13"/>
      <c r="D179" s="14">
        <v>1</v>
      </c>
      <c r="E179" s="15">
        <v>11285.43</v>
      </c>
      <c r="F179" s="14">
        <v>107</v>
      </c>
      <c r="G179" s="15">
        <v>1144257.1000000001</v>
      </c>
      <c r="H179" s="14">
        <v>3487</v>
      </c>
      <c r="I179" s="15">
        <v>37262918.149999999</v>
      </c>
      <c r="J179" s="14">
        <v>1788</v>
      </c>
      <c r="K179" s="15">
        <v>19044318.93</v>
      </c>
      <c r="L179" s="14">
        <v>19</v>
      </c>
      <c r="M179" s="15">
        <v>206025.39</v>
      </c>
      <c r="N179" s="14">
        <v>5402</v>
      </c>
      <c r="O179" s="15">
        <v>57668805</v>
      </c>
    </row>
    <row r="180" spans="1:16" s="16" customFormat="1" ht="12.75" customHeight="1" x14ac:dyDescent="0.2">
      <c r="A180" s="31"/>
      <c r="B180" s="11" t="s">
        <v>7</v>
      </c>
      <c r="C180" s="13" t="s">
        <v>8</v>
      </c>
      <c r="D180" s="14">
        <v>139</v>
      </c>
      <c r="E180" s="15">
        <v>200919.3</v>
      </c>
      <c r="F180" s="14">
        <v>4679</v>
      </c>
      <c r="G180" s="15">
        <v>6740456.1999999993</v>
      </c>
      <c r="H180" s="14">
        <v>115556</v>
      </c>
      <c r="I180" s="15">
        <v>166479959.62</v>
      </c>
      <c r="J180" s="14">
        <v>48004</v>
      </c>
      <c r="K180" s="15">
        <v>69159657.519999996</v>
      </c>
      <c r="L180" s="14">
        <v>1060</v>
      </c>
      <c r="M180" s="15">
        <v>1527183.64</v>
      </c>
      <c r="N180" s="14">
        <v>169438</v>
      </c>
      <c r="O180" s="15">
        <v>244108176.27999997</v>
      </c>
    </row>
    <row r="181" spans="1:16" s="16" customFormat="1" ht="12.75" customHeight="1" x14ac:dyDescent="0.2">
      <c r="A181" s="31"/>
      <c r="B181" s="31"/>
      <c r="C181" s="13" t="s">
        <v>14</v>
      </c>
      <c r="D181" s="14">
        <v>37</v>
      </c>
      <c r="E181" s="15">
        <v>29714.51</v>
      </c>
      <c r="F181" s="14">
        <v>947</v>
      </c>
      <c r="G181" s="15">
        <v>750508.94</v>
      </c>
      <c r="H181" s="14">
        <v>37537</v>
      </c>
      <c r="I181" s="15">
        <v>29749618.23</v>
      </c>
      <c r="J181" s="14">
        <v>16328</v>
      </c>
      <c r="K181" s="15">
        <v>12938972.83</v>
      </c>
      <c r="L181" s="14">
        <v>120</v>
      </c>
      <c r="M181" s="15">
        <v>95088.89</v>
      </c>
      <c r="N181" s="14">
        <v>54969</v>
      </c>
      <c r="O181" s="15">
        <v>43563903.399999999</v>
      </c>
    </row>
    <row r="182" spans="1:16" s="16" customFormat="1" ht="12.75" customHeight="1" x14ac:dyDescent="0.2">
      <c r="A182" s="31"/>
      <c r="B182" s="24"/>
      <c r="C182" s="13" t="s">
        <v>11</v>
      </c>
      <c r="D182" s="14">
        <v>179</v>
      </c>
      <c r="E182" s="15">
        <v>91850.76</v>
      </c>
      <c r="F182" s="14">
        <v>5292</v>
      </c>
      <c r="G182" s="15">
        <v>3600863.24</v>
      </c>
      <c r="H182" s="14">
        <v>163615</v>
      </c>
      <c r="I182" s="15">
        <v>122494274.03999999</v>
      </c>
      <c r="J182" s="14">
        <v>81030</v>
      </c>
      <c r="K182" s="15">
        <v>64402447.86999999</v>
      </c>
      <c r="L182" s="14">
        <v>1215</v>
      </c>
      <c r="M182" s="15">
        <v>830174.65</v>
      </c>
      <c r="N182" s="14">
        <v>251331</v>
      </c>
      <c r="O182" s="15">
        <v>191419610.56</v>
      </c>
    </row>
    <row r="183" spans="1:16" s="16" customFormat="1" ht="12.75" customHeight="1" x14ac:dyDescent="0.2">
      <c r="A183" s="31"/>
      <c r="B183" s="37" t="s">
        <v>15</v>
      </c>
      <c r="C183" s="13"/>
      <c r="D183" s="14">
        <v>20</v>
      </c>
      <c r="E183" s="15">
        <v>60380.49</v>
      </c>
      <c r="F183" s="14">
        <v>620</v>
      </c>
      <c r="G183" s="15">
        <v>1919677.28</v>
      </c>
      <c r="H183" s="14">
        <v>15318</v>
      </c>
      <c r="I183" s="15">
        <v>47428457.460000001</v>
      </c>
      <c r="J183" s="14">
        <v>6368</v>
      </c>
      <c r="K183" s="15">
        <v>19716964.030000001</v>
      </c>
      <c r="L183" s="14">
        <v>141</v>
      </c>
      <c r="M183" s="15">
        <v>436572.33</v>
      </c>
      <c r="N183" s="14">
        <v>22467</v>
      </c>
      <c r="O183" s="15">
        <v>69562051.590000004</v>
      </c>
    </row>
    <row r="184" spans="1:16" s="16" customFormat="1" ht="12.75" customHeight="1" x14ac:dyDescent="0.2">
      <c r="A184" s="24"/>
      <c r="B184" s="37" t="s">
        <v>16</v>
      </c>
      <c r="C184" s="13"/>
      <c r="D184" s="14">
        <v>8</v>
      </c>
      <c r="E184" s="15">
        <v>254032.93</v>
      </c>
      <c r="F184" s="14">
        <v>207</v>
      </c>
      <c r="G184" s="15">
        <v>6169524.9900000002</v>
      </c>
      <c r="H184" s="14">
        <v>7083</v>
      </c>
      <c r="I184" s="15">
        <v>211945400.65000001</v>
      </c>
      <c r="J184" s="14">
        <v>3417</v>
      </c>
      <c r="K184" s="15">
        <v>102099015.73</v>
      </c>
      <c r="L184" s="14">
        <v>108</v>
      </c>
      <c r="M184" s="15">
        <v>3210266.72</v>
      </c>
      <c r="N184" s="14">
        <v>10823</v>
      </c>
      <c r="O184" s="15">
        <v>323678241.01999998</v>
      </c>
    </row>
    <row r="185" spans="1:16" s="16" customFormat="1" ht="12.75" x14ac:dyDescent="0.2">
      <c r="A185" s="38" t="s">
        <v>23</v>
      </c>
      <c r="B185" s="18"/>
      <c r="C185" s="19"/>
      <c r="D185" s="20">
        <v>384</v>
      </c>
      <c r="E185" s="21">
        <v>648183.41999999993</v>
      </c>
      <c r="F185" s="20">
        <v>11852</v>
      </c>
      <c r="G185" s="21">
        <v>20325287.75</v>
      </c>
      <c r="H185" s="20">
        <v>342596</v>
      </c>
      <c r="I185" s="21">
        <v>615360628.1500001</v>
      </c>
      <c r="J185" s="20">
        <v>156935</v>
      </c>
      <c r="K185" s="21">
        <v>287361376.90999997</v>
      </c>
      <c r="L185" s="20">
        <v>2663</v>
      </c>
      <c r="M185" s="21">
        <v>6305311.6199999992</v>
      </c>
      <c r="N185" s="20">
        <v>514430</v>
      </c>
      <c r="O185" s="21">
        <v>930000787.8499999</v>
      </c>
    </row>
    <row r="186" spans="1:16" s="16" customFormat="1" ht="12.75" customHeight="1" x14ac:dyDescent="0.2">
      <c r="A186" s="11" t="s">
        <v>99</v>
      </c>
      <c r="B186" s="37" t="s">
        <v>6</v>
      </c>
      <c r="C186" s="13"/>
      <c r="D186" s="14">
        <v>0</v>
      </c>
      <c r="E186" s="15">
        <v>9920.43</v>
      </c>
      <c r="F186" s="14">
        <v>359</v>
      </c>
      <c r="G186" s="15">
        <v>30498586.789999999</v>
      </c>
      <c r="H186" s="14">
        <v>1185</v>
      </c>
      <c r="I186" s="15">
        <v>100672847.16</v>
      </c>
      <c r="J186" s="14">
        <v>919</v>
      </c>
      <c r="K186" s="15">
        <v>78072559.840000004</v>
      </c>
      <c r="L186" s="14">
        <v>89</v>
      </c>
      <c r="M186" s="15">
        <v>7560912.79</v>
      </c>
      <c r="N186" s="14">
        <v>2552</v>
      </c>
      <c r="O186" s="15">
        <v>216814827.00999999</v>
      </c>
    </row>
    <row r="187" spans="1:16" s="16" customFormat="1" ht="12.75" customHeight="1" x14ac:dyDescent="0.2">
      <c r="A187" s="42"/>
      <c r="B187" s="32" t="s">
        <v>7</v>
      </c>
      <c r="C187" s="13" t="s">
        <v>8</v>
      </c>
      <c r="D187" s="14">
        <v>20</v>
      </c>
      <c r="E187" s="15">
        <v>77604.08</v>
      </c>
      <c r="F187" s="14">
        <v>4060</v>
      </c>
      <c r="G187" s="15">
        <v>15550617.029999999</v>
      </c>
      <c r="H187" s="14">
        <v>10978</v>
      </c>
      <c r="I187" s="15">
        <v>42039661.549999997</v>
      </c>
      <c r="J187" s="14">
        <v>11481</v>
      </c>
      <c r="K187" s="15">
        <v>43964503.020000003</v>
      </c>
      <c r="L187" s="14">
        <v>877</v>
      </c>
      <c r="M187" s="15">
        <v>3356965.5900000003</v>
      </c>
      <c r="N187" s="14">
        <v>27416</v>
      </c>
      <c r="O187" s="15">
        <v>104989351.27</v>
      </c>
    </row>
    <row r="188" spans="1:16" s="16" customFormat="1" ht="12.75" customHeight="1" x14ac:dyDescent="0.2">
      <c r="A188" s="42"/>
      <c r="B188" s="33"/>
      <c r="C188" s="13" t="s">
        <v>14</v>
      </c>
      <c r="D188" s="14">
        <v>1</v>
      </c>
      <c r="E188" s="15">
        <v>1290.4000000000001</v>
      </c>
      <c r="F188" s="14">
        <v>233</v>
      </c>
      <c r="G188" s="15">
        <v>299613.67000000004</v>
      </c>
      <c r="H188" s="14">
        <v>600</v>
      </c>
      <c r="I188" s="15">
        <v>771551.92999999993</v>
      </c>
      <c r="J188" s="14">
        <v>740</v>
      </c>
      <c r="K188" s="15">
        <v>951581.09</v>
      </c>
      <c r="L188" s="14">
        <v>46</v>
      </c>
      <c r="M188" s="15">
        <v>59155.599999999991</v>
      </c>
      <c r="N188" s="14">
        <v>1620</v>
      </c>
      <c r="O188" s="15">
        <v>2083192.6900000002</v>
      </c>
    </row>
    <row r="189" spans="1:16" s="16" customFormat="1" ht="12.75" customHeight="1" x14ac:dyDescent="0.2">
      <c r="A189" s="42"/>
      <c r="B189" s="35"/>
      <c r="C189" s="13" t="s">
        <v>11</v>
      </c>
      <c r="D189" s="14">
        <v>268</v>
      </c>
      <c r="E189" s="15">
        <v>246711.5</v>
      </c>
      <c r="F189" s="14">
        <v>23384</v>
      </c>
      <c r="G189" s="15">
        <v>21546672.68</v>
      </c>
      <c r="H189" s="14">
        <v>68500</v>
      </c>
      <c r="I189" s="15">
        <v>63117915.75</v>
      </c>
      <c r="J189" s="14">
        <v>73285</v>
      </c>
      <c r="K189" s="15">
        <v>67526837.370000005</v>
      </c>
      <c r="L189" s="14">
        <v>5218</v>
      </c>
      <c r="M189" s="15">
        <v>4808008.6199999992</v>
      </c>
      <c r="N189" s="14">
        <v>170655</v>
      </c>
      <c r="O189" s="15">
        <v>157246145.91999999</v>
      </c>
    </row>
    <row r="190" spans="1:16" s="16" customFormat="1" ht="12.75" customHeight="1" x14ac:dyDescent="0.2">
      <c r="A190" s="34"/>
      <c r="B190" s="37" t="s">
        <v>16</v>
      </c>
      <c r="C190" s="13"/>
      <c r="D190" s="14">
        <v>77</v>
      </c>
      <c r="E190" s="15">
        <v>3614882.63</v>
      </c>
      <c r="F190" s="14">
        <v>3283</v>
      </c>
      <c r="G190" s="15">
        <v>195533375.34</v>
      </c>
      <c r="H190" s="14">
        <v>11850</v>
      </c>
      <c r="I190" s="15">
        <v>733036712.01999998</v>
      </c>
      <c r="J190" s="14">
        <v>11054</v>
      </c>
      <c r="K190" s="15">
        <v>658473338.41999996</v>
      </c>
      <c r="L190" s="14">
        <v>553</v>
      </c>
      <c r="M190" s="15">
        <v>31701008.779999997</v>
      </c>
      <c r="N190" s="14">
        <v>26817</v>
      </c>
      <c r="O190" s="15">
        <v>1622359317.1900001</v>
      </c>
    </row>
    <row r="191" spans="1:16" s="16" customFormat="1" ht="12.75" customHeight="1" x14ac:dyDescent="0.2">
      <c r="A191" s="24"/>
      <c r="B191" s="37" t="s">
        <v>173</v>
      </c>
      <c r="C191" s="13"/>
      <c r="D191" s="14">
        <v>3</v>
      </c>
      <c r="E191" s="15">
        <v>462495</v>
      </c>
      <c r="F191" s="14">
        <v>367</v>
      </c>
      <c r="G191" s="15">
        <v>63231405.759999998</v>
      </c>
      <c r="H191" s="23">
        <v>1543</v>
      </c>
      <c r="I191" s="15">
        <v>265733533.92999998</v>
      </c>
      <c r="J191" s="23">
        <v>1237</v>
      </c>
      <c r="K191" s="15">
        <v>213233774.61000001</v>
      </c>
      <c r="L191" s="14">
        <v>52</v>
      </c>
      <c r="M191" s="15">
        <v>8980560.8900000006</v>
      </c>
      <c r="N191" s="14">
        <v>3202</v>
      </c>
      <c r="O191" s="15">
        <v>551641770.18999994</v>
      </c>
      <c r="P191" s="54"/>
    </row>
    <row r="192" spans="1:16" s="16" customFormat="1" ht="12.75" x14ac:dyDescent="0.2">
      <c r="A192" s="17" t="s">
        <v>100</v>
      </c>
      <c r="B192" s="18"/>
      <c r="C192" s="19"/>
      <c r="D192" s="20">
        <v>366</v>
      </c>
      <c r="E192" s="21">
        <v>3950409.04</v>
      </c>
      <c r="F192" s="20">
        <v>31319</v>
      </c>
      <c r="G192" s="21">
        <v>263428865.50999999</v>
      </c>
      <c r="H192" s="20">
        <v>93113</v>
      </c>
      <c r="I192" s="21">
        <v>939638688.40999997</v>
      </c>
      <c r="J192" s="20">
        <v>97479</v>
      </c>
      <c r="K192" s="21">
        <v>848988819.74000001</v>
      </c>
      <c r="L192" s="20">
        <v>6783</v>
      </c>
      <c r="M192" s="21">
        <v>47486051.379999995</v>
      </c>
      <c r="N192" s="20">
        <v>229060</v>
      </c>
      <c r="O192" s="21">
        <v>2103492834.0800002</v>
      </c>
    </row>
    <row r="193" spans="1:16" s="16" customFormat="1" ht="12.75" customHeight="1" x14ac:dyDescent="0.2">
      <c r="A193" s="11" t="s">
        <v>24</v>
      </c>
      <c r="B193" s="30" t="s">
        <v>6</v>
      </c>
      <c r="C193" s="13"/>
      <c r="D193" s="14">
        <v>9</v>
      </c>
      <c r="E193" s="15">
        <v>687268.95</v>
      </c>
      <c r="F193" s="14">
        <v>1145</v>
      </c>
      <c r="G193" s="15">
        <v>91325552.75</v>
      </c>
      <c r="H193" s="14">
        <v>3261</v>
      </c>
      <c r="I193" s="15">
        <v>260099801.99000001</v>
      </c>
      <c r="J193" s="14">
        <v>3547</v>
      </c>
      <c r="K193" s="15">
        <v>282900936.89999998</v>
      </c>
      <c r="L193" s="14">
        <v>253</v>
      </c>
      <c r="M193" s="15">
        <v>20177486.399999999</v>
      </c>
      <c r="N193" s="14">
        <v>8215</v>
      </c>
      <c r="O193" s="15">
        <v>655191046.99000001</v>
      </c>
    </row>
    <row r="194" spans="1:16" s="16" customFormat="1" ht="12.75" customHeight="1" x14ac:dyDescent="0.2">
      <c r="A194" s="42"/>
      <c r="B194" s="32" t="s">
        <v>7</v>
      </c>
      <c r="C194" s="13" t="s">
        <v>8</v>
      </c>
      <c r="D194" s="14">
        <v>10</v>
      </c>
      <c r="E194" s="15">
        <v>33973.300000000003</v>
      </c>
      <c r="F194" s="14">
        <v>1373</v>
      </c>
      <c r="G194" s="15">
        <v>4664534.09</v>
      </c>
      <c r="H194" s="14">
        <v>4861</v>
      </c>
      <c r="I194" s="15">
        <v>16514421.129999999</v>
      </c>
      <c r="J194" s="14">
        <v>4627</v>
      </c>
      <c r="K194" s="15">
        <v>15719445.91</v>
      </c>
      <c r="L194" s="14">
        <v>359</v>
      </c>
      <c r="M194" s="15">
        <v>1219641.47</v>
      </c>
      <c r="N194" s="14">
        <v>11230</v>
      </c>
      <c r="O194" s="15">
        <v>38152015.899999999</v>
      </c>
    </row>
    <row r="195" spans="1:16" s="16" customFormat="1" ht="12.75" customHeight="1" x14ac:dyDescent="0.2">
      <c r="A195" s="42"/>
      <c r="B195" s="35"/>
      <c r="C195" s="13" t="s">
        <v>11</v>
      </c>
      <c r="D195" s="14">
        <v>116</v>
      </c>
      <c r="E195" s="15">
        <v>115141.6</v>
      </c>
      <c r="F195" s="14">
        <v>5965</v>
      </c>
      <c r="G195" s="15">
        <v>5920859</v>
      </c>
      <c r="H195" s="14">
        <v>20828</v>
      </c>
      <c r="I195" s="15">
        <v>20673872.800000001</v>
      </c>
      <c r="J195" s="14">
        <v>20418</v>
      </c>
      <c r="K195" s="15">
        <v>20266906.800000001</v>
      </c>
      <c r="L195" s="14">
        <v>1493</v>
      </c>
      <c r="M195" s="15">
        <v>1481951.7999999998</v>
      </c>
      <c r="N195" s="14">
        <v>48820</v>
      </c>
      <c r="O195" s="15">
        <v>48458732</v>
      </c>
    </row>
    <row r="196" spans="1:16" s="16" customFormat="1" ht="12.75" customHeight="1" x14ac:dyDescent="0.2">
      <c r="A196" s="42"/>
      <c r="B196" s="36" t="s">
        <v>16</v>
      </c>
      <c r="C196" s="13"/>
      <c r="D196" s="14">
        <v>17</v>
      </c>
      <c r="E196" s="15">
        <v>1023674.55</v>
      </c>
      <c r="F196" s="14">
        <v>1214</v>
      </c>
      <c r="G196" s="15">
        <v>77014471.829999998</v>
      </c>
      <c r="H196" s="14">
        <v>4486</v>
      </c>
      <c r="I196" s="15">
        <v>281771864.19</v>
      </c>
      <c r="J196" s="14">
        <v>4154</v>
      </c>
      <c r="K196" s="15">
        <v>260904146.12999997</v>
      </c>
      <c r="L196" s="14">
        <v>371</v>
      </c>
      <c r="M196" s="15">
        <v>23601207.84</v>
      </c>
      <c r="N196" s="14">
        <v>10242</v>
      </c>
      <c r="O196" s="15">
        <v>644315364.54000008</v>
      </c>
    </row>
    <row r="197" spans="1:16" s="16" customFormat="1" ht="12.75" customHeight="1" x14ac:dyDescent="0.2">
      <c r="A197" s="24"/>
      <c r="B197" s="37" t="s">
        <v>173</v>
      </c>
      <c r="C197" s="13"/>
      <c r="D197" s="14">
        <v>0</v>
      </c>
      <c r="E197" s="15">
        <v>0</v>
      </c>
      <c r="F197" s="14">
        <v>48</v>
      </c>
      <c r="G197" s="15">
        <v>5923918.46</v>
      </c>
      <c r="H197" s="23">
        <v>136</v>
      </c>
      <c r="I197" s="15">
        <v>16784435.68</v>
      </c>
      <c r="J197" s="23">
        <v>130</v>
      </c>
      <c r="K197" s="15">
        <v>16043945.890000001</v>
      </c>
      <c r="L197" s="14">
        <v>16</v>
      </c>
      <c r="M197" s="15">
        <v>1974639.4999999998</v>
      </c>
      <c r="N197" s="14">
        <v>330</v>
      </c>
      <c r="O197" s="15">
        <v>40726939.530000001</v>
      </c>
      <c r="P197" s="54"/>
    </row>
    <row r="198" spans="1:16" s="16" customFormat="1" ht="12.75" x14ac:dyDescent="0.2">
      <c r="A198" s="29" t="s">
        <v>25</v>
      </c>
      <c r="B198" s="18"/>
      <c r="C198" s="19"/>
      <c r="D198" s="20">
        <v>152</v>
      </c>
      <c r="E198" s="21">
        <v>1860058.4</v>
      </c>
      <c r="F198" s="20">
        <v>9697</v>
      </c>
      <c r="G198" s="21">
        <v>178925417.66999999</v>
      </c>
      <c r="H198" s="20">
        <v>33436</v>
      </c>
      <c r="I198" s="21">
        <v>579059960.11000001</v>
      </c>
      <c r="J198" s="20">
        <v>32746</v>
      </c>
      <c r="K198" s="21">
        <v>579791435.74000001</v>
      </c>
      <c r="L198" s="20">
        <v>2476</v>
      </c>
      <c r="M198" s="21">
        <v>46480287.510000005</v>
      </c>
      <c r="N198" s="20">
        <v>78507</v>
      </c>
      <c r="O198" s="21">
        <v>1386117159.4300001</v>
      </c>
    </row>
    <row r="199" spans="1:16" s="16" customFormat="1" ht="12.75" customHeight="1" x14ac:dyDescent="0.2">
      <c r="A199" s="11" t="s">
        <v>101</v>
      </c>
      <c r="B199" s="32" t="s">
        <v>7</v>
      </c>
      <c r="C199" s="13" t="s">
        <v>8</v>
      </c>
      <c r="D199" s="14">
        <v>9</v>
      </c>
      <c r="E199" s="15">
        <v>20058.98</v>
      </c>
      <c r="F199" s="14">
        <v>425</v>
      </c>
      <c r="G199" s="15">
        <v>950631.25</v>
      </c>
      <c r="H199" s="14">
        <v>1007</v>
      </c>
      <c r="I199" s="15">
        <v>2252409.4299999997</v>
      </c>
      <c r="J199" s="14">
        <v>1473</v>
      </c>
      <c r="K199" s="15">
        <v>3294827.45</v>
      </c>
      <c r="L199" s="14">
        <v>99</v>
      </c>
      <c r="M199" s="15">
        <v>221452.59000000003</v>
      </c>
      <c r="N199" s="14">
        <v>3013</v>
      </c>
      <c r="O199" s="15">
        <v>6739379.7000000002</v>
      </c>
    </row>
    <row r="200" spans="1:16" s="16" customFormat="1" ht="12.75" customHeight="1" x14ac:dyDescent="0.2">
      <c r="A200" s="31"/>
      <c r="B200" s="35"/>
      <c r="C200" s="13" t="s">
        <v>11</v>
      </c>
      <c r="D200" s="14">
        <v>59</v>
      </c>
      <c r="E200" s="15">
        <v>54806.5</v>
      </c>
      <c r="F200" s="14">
        <v>6169</v>
      </c>
      <c r="G200" s="15">
        <v>5900990.9400000004</v>
      </c>
      <c r="H200" s="14">
        <v>19575</v>
      </c>
      <c r="I200" s="15">
        <v>18723953.84</v>
      </c>
      <c r="J200" s="14">
        <v>27448</v>
      </c>
      <c r="K200" s="15">
        <v>26322691.379999999</v>
      </c>
      <c r="L200" s="14">
        <v>1867</v>
      </c>
      <c r="M200" s="15">
        <v>1785781.4999999998</v>
      </c>
      <c r="N200" s="14">
        <v>55118</v>
      </c>
      <c r="O200" s="15">
        <v>52788224.159999996</v>
      </c>
    </row>
    <row r="201" spans="1:16" s="16" customFormat="1" ht="12.75" customHeight="1" x14ac:dyDescent="0.2">
      <c r="A201" s="31"/>
      <c r="B201" s="37" t="s">
        <v>16</v>
      </c>
      <c r="C201" s="13"/>
      <c r="D201" s="14">
        <v>12</v>
      </c>
      <c r="E201" s="15">
        <v>570193.18000000005</v>
      </c>
      <c r="F201" s="14">
        <v>1166</v>
      </c>
      <c r="G201" s="15">
        <v>60922712.049999997</v>
      </c>
      <c r="H201" s="14">
        <v>3850</v>
      </c>
      <c r="I201" s="15">
        <v>195841360.15000001</v>
      </c>
      <c r="J201" s="14">
        <v>4371</v>
      </c>
      <c r="K201" s="15">
        <v>221794701.94</v>
      </c>
      <c r="L201" s="14">
        <v>313</v>
      </c>
      <c r="M201" s="15">
        <v>15589967.780000001</v>
      </c>
      <c r="N201" s="14">
        <v>9712</v>
      </c>
      <c r="O201" s="15">
        <v>494718935.10000002</v>
      </c>
    </row>
    <row r="202" spans="1:16" s="16" customFormat="1" ht="12.75" customHeight="1" x14ac:dyDescent="0.2">
      <c r="A202" s="24"/>
      <c r="B202" s="37" t="s">
        <v>173</v>
      </c>
      <c r="C202" s="13"/>
      <c r="D202" s="14">
        <v>0</v>
      </c>
      <c r="E202" s="15">
        <v>0</v>
      </c>
      <c r="F202" s="14">
        <v>37</v>
      </c>
      <c r="G202" s="15">
        <v>7524426.0899999999</v>
      </c>
      <c r="H202" s="23">
        <v>88</v>
      </c>
      <c r="I202" s="15">
        <v>17907841.469999999</v>
      </c>
      <c r="J202" s="23">
        <v>97</v>
      </c>
      <c r="K202" s="15">
        <v>19655396.640000001</v>
      </c>
      <c r="L202" s="14">
        <v>5</v>
      </c>
      <c r="M202" s="15">
        <v>1023165.8799999999</v>
      </c>
      <c r="N202" s="14">
        <v>227</v>
      </c>
      <c r="O202" s="15">
        <v>46110830.079999998</v>
      </c>
      <c r="P202" s="54"/>
    </row>
    <row r="203" spans="1:16" s="16" customFormat="1" ht="12.75" x14ac:dyDescent="0.2">
      <c r="A203" s="38" t="s">
        <v>102</v>
      </c>
      <c r="B203" s="18"/>
      <c r="C203" s="19"/>
      <c r="D203" s="20">
        <v>80</v>
      </c>
      <c r="E203" s="21">
        <v>645058.66</v>
      </c>
      <c r="F203" s="20">
        <v>7760</v>
      </c>
      <c r="G203" s="21">
        <v>67774334.239999995</v>
      </c>
      <c r="H203" s="20">
        <v>24432</v>
      </c>
      <c r="I203" s="21">
        <v>216817723.41999999</v>
      </c>
      <c r="J203" s="20">
        <v>33292</v>
      </c>
      <c r="K203" s="21">
        <v>251412220.77000001</v>
      </c>
      <c r="L203" s="20">
        <v>2279</v>
      </c>
      <c r="M203" s="21">
        <v>17597201.870000001</v>
      </c>
      <c r="N203" s="20">
        <v>67843</v>
      </c>
      <c r="O203" s="21">
        <v>554246538.96000004</v>
      </c>
    </row>
    <row r="204" spans="1:16" s="16" customFormat="1" ht="12.75" customHeight="1" x14ac:dyDescent="0.2">
      <c r="A204" s="40" t="s">
        <v>103</v>
      </c>
      <c r="B204" s="11" t="s">
        <v>7</v>
      </c>
      <c r="C204" s="13" t="s">
        <v>8</v>
      </c>
      <c r="D204" s="14">
        <v>3</v>
      </c>
      <c r="E204" s="15">
        <v>3662.57</v>
      </c>
      <c r="F204" s="14">
        <v>127</v>
      </c>
      <c r="G204" s="15">
        <v>185554.8</v>
      </c>
      <c r="H204" s="14">
        <v>12643</v>
      </c>
      <c r="I204" s="15">
        <v>18471983.719999999</v>
      </c>
      <c r="J204" s="14">
        <v>2456</v>
      </c>
      <c r="K204" s="15">
        <v>3588312.0799999996</v>
      </c>
      <c r="L204" s="14">
        <v>2</v>
      </c>
      <c r="M204" s="15">
        <v>2921.85</v>
      </c>
      <c r="N204" s="14">
        <v>15231</v>
      </c>
      <c r="O204" s="15">
        <v>22252435.02</v>
      </c>
    </row>
    <row r="205" spans="1:16" s="16" customFormat="1" ht="12.75" customHeight="1" x14ac:dyDescent="0.2">
      <c r="A205" s="39"/>
      <c r="B205" s="31"/>
      <c r="C205" s="13" t="s">
        <v>14</v>
      </c>
      <c r="D205" s="14">
        <v>0</v>
      </c>
      <c r="E205" s="15">
        <v>0</v>
      </c>
      <c r="F205" s="14">
        <v>109</v>
      </c>
      <c r="G205" s="15">
        <v>84376.26</v>
      </c>
      <c r="H205" s="14">
        <v>10927</v>
      </c>
      <c r="I205" s="15">
        <v>8458552.7400000002</v>
      </c>
      <c r="J205" s="14">
        <v>2106</v>
      </c>
      <c r="K205" s="15">
        <v>1630239.9699999997</v>
      </c>
      <c r="L205" s="14">
        <v>8</v>
      </c>
      <c r="M205" s="15">
        <v>6192.2599999999993</v>
      </c>
      <c r="N205" s="14">
        <v>13150</v>
      </c>
      <c r="O205" s="15">
        <v>10179361.229999999</v>
      </c>
    </row>
    <row r="206" spans="1:16" s="16" customFormat="1" ht="12.75" customHeight="1" x14ac:dyDescent="0.2">
      <c r="A206" s="39"/>
      <c r="B206" s="24"/>
      <c r="C206" s="13" t="s">
        <v>11</v>
      </c>
      <c r="D206" s="14">
        <v>4</v>
      </c>
      <c r="E206" s="15">
        <v>1661.19</v>
      </c>
      <c r="F206" s="14">
        <v>100</v>
      </c>
      <c r="G206" s="15">
        <v>39448.430000000008</v>
      </c>
      <c r="H206" s="14">
        <v>8043</v>
      </c>
      <c r="I206" s="15">
        <v>3172778.6300000004</v>
      </c>
      <c r="J206" s="14">
        <v>1728</v>
      </c>
      <c r="K206" s="15">
        <v>681653.29999999993</v>
      </c>
      <c r="L206" s="14">
        <v>9</v>
      </c>
      <c r="M206" s="15">
        <v>3549.87</v>
      </c>
      <c r="N206" s="14">
        <v>9884</v>
      </c>
      <c r="O206" s="15">
        <v>3899091.42</v>
      </c>
    </row>
    <row r="207" spans="1:16" s="16" customFormat="1" ht="12.75" x14ac:dyDescent="0.2">
      <c r="A207" s="17" t="s">
        <v>104</v>
      </c>
      <c r="B207" s="18"/>
      <c r="C207" s="19"/>
      <c r="D207" s="20">
        <v>7</v>
      </c>
      <c r="E207" s="21">
        <v>5323.76</v>
      </c>
      <c r="F207" s="20">
        <v>336</v>
      </c>
      <c r="G207" s="21">
        <v>309379.49</v>
      </c>
      <c r="H207" s="20">
        <v>31613</v>
      </c>
      <c r="I207" s="21">
        <v>30103315.09</v>
      </c>
      <c r="J207" s="20">
        <v>6290</v>
      </c>
      <c r="K207" s="21">
        <v>5900205.3499999996</v>
      </c>
      <c r="L207" s="20">
        <v>19</v>
      </c>
      <c r="M207" s="21">
        <v>12663.980000000001</v>
      </c>
      <c r="N207" s="20">
        <v>38265</v>
      </c>
      <c r="O207" s="21">
        <v>36330887.670000002</v>
      </c>
    </row>
    <row r="208" spans="1:16" s="16" customFormat="1" ht="12.75" customHeight="1" x14ac:dyDescent="0.2">
      <c r="A208" s="40" t="s">
        <v>26</v>
      </c>
      <c r="B208" s="44" t="s">
        <v>7</v>
      </c>
      <c r="C208" s="13" t="s">
        <v>8</v>
      </c>
      <c r="D208" s="14">
        <v>16</v>
      </c>
      <c r="E208" s="15">
        <v>89561.59</v>
      </c>
      <c r="F208" s="14">
        <v>1776</v>
      </c>
      <c r="G208" s="15">
        <v>9819651.9500000011</v>
      </c>
      <c r="H208" s="14">
        <v>14702</v>
      </c>
      <c r="I208" s="15">
        <v>81288584.290000007</v>
      </c>
      <c r="J208" s="14">
        <v>9117</v>
      </c>
      <c r="K208" s="15">
        <v>50408653.229999997</v>
      </c>
      <c r="L208" s="14">
        <v>0</v>
      </c>
      <c r="M208" s="15">
        <v>0</v>
      </c>
      <c r="N208" s="14">
        <v>25611</v>
      </c>
      <c r="O208" s="15">
        <v>141606451.06</v>
      </c>
    </row>
    <row r="209" spans="1:15" s="16" customFormat="1" ht="12.75" x14ac:dyDescent="0.2">
      <c r="A209" s="29" t="s">
        <v>27</v>
      </c>
      <c r="B209" s="18"/>
      <c r="C209" s="19"/>
      <c r="D209" s="20">
        <v>16</v>
      </c>
      <c r="E209" s="21">
        <v>89561.59</v>
      </c>
      <c r="F209" s="20">
        <v>1776</v>
      </c>
      <c r="G209" s="21">
        <v>9819651.9500000011</v>
      </c>
      <c r="H209" s="20">
        <v>14702</v>
      </c>
      <c r="I209" s="21">
        <v>81288584.290000007</v>
      </c>
      <c r="J209" s="20">
        <v>9117</v>
      </c>
      <c r="K209" s="21">
        <v>50408653.229999997</v>
      </c>
      <c r="L209" s="20">
        <v>0</v>
      </c>
      <c r="M209" s="21">
        <v>0</v>
      </c>
      <c r="N209" s="20">
        <v>25611</v>
      </c>
      <c r="O209" s="21">
        <v>141606451.06</v>
      </c>
    </row>
    <row r="210" spans="1:15" s="16" customFormat="1" ht="12.75" customHeight="1" x14ac:dyDescent="0.2">
      <c r="A210" s="11" t="s">
        <v>105</v>
      </c>
      <c r="B210" s="37" t="s">
        <v>6</v>
      </c>
      <c r="C210" s="13"/>
      <c r="D210" s="14">
        <v>0</v>
      </c>
      <c r="E210" s="15">
        <v>0</v>
      </c>
      <c r="F210" s="14">
        <v>15</v>
      </c>
      <c r="G210" s="15">
        <v>202896.29</v>
      </c>
      <c r="H210" s="14">
        <v>309</v>
      </c>
      <c r="I210" s="15">
        <v>4180745.7800000003</v>
      </c>
      <c r="J210" s="14">
        <v>931</v>
      </c>
      <c r="K210" s="15">
        <v>12595794.739999998</v>
      </c>
      <c r="L210" s="14">
        <v>3</v>
      </c>
      <c r="M210" s="15">
        <v>40607.199999999997</v>
      </c>
      <c r="N210" s="14">
        <v>1258</v>
      </c>
      <c r="O210" s="15">
        <v>17020044.010000002</v>
      </c>
    </row>
    <row r="211" spans="1:15" s="16" customFormat="1" ht="12.75" customHeight="1" x14ac:dyDescent="0.2">
      <c r="A211" s="31"/>
      <c r="B211" s="32" t="s">
        <v>7</v>
      </c>
      <c r="C211" s="13" t="s">
        <v>8</v>
      </c>
      <c r="D211" s="14">
        <v>2</v>
      </c>
      <c r="E211" s="15">
        <v>4135.79</v>
      </c>
      <c r="F211" s="14">
        <v>176</v>
      </c>
      <c r="G211" s="15">
        <v>338980.45</v>
      </c>
      <c r="H211" s="14">
        <v>6815</v>
      </c>
      <c r="I211" s="15">
        <v>13154250.130000001</v>
      </c>
      <c r="J211" s="14">
        <v>28021</v>
      </c>
      <c r="K211" s="15">
        <v>54186980.689999998</v>
      </c>
      <c r="L211" s="14">
        <v>68</v>
      </c>
      <c r="M211" s="15">
        <v>131226.04</v>
      </c>
      <c r="N211" s="14">
        <v>35082</v>
      </c>
      <c r="O211" s="15">
        <v>67815573.099999994</v>
      </c>
    </row>
    <row r="212" spans="1:15" s="16" customFormat="1" ht="12.75" customHeight="1" x14ac:dyDescent="0.2">
      <c r="A212" s="31"/>
      <c r="B212" s="33"/>
      <c r="C212" s="13" t="s">
        <v>14</v>
      </c>
      <c r="D212" s="14">
        <v>0</v>
      </c>
      <c r="E212" s="15">
        <v>0</v>
      </c>
      <c r="F212" s="14">
        <v>10</v>
      </c>
      <c r="G212" s="15">
        <v>7465.2</v>
      </c>
      <c r="H212" s="14">
        <v>534</v>
      </c>
      <c r="I212" s="15">
        <v>398027.5</v>
      </c>
      <c r="J212" s="14">
        <v>2174</v>
      </c>
      <c r="K212" s="15">
        <v>1621414.09</v>
      </c>
      <c r="L212" s="14">
        <v>4</v>
      </c>
      <c r="M212" s="15">
        <v>2998.47</v>
      </c>
      <c r="N212" s="14">
        <v>2722</v>
      </c>
      <c r="O212" s="15">
        <v>2029905.2599999995</v>
      </c>
    </row>
    <row r="213" spans="1:15" s="16" customFormat="1" ht="12.75" customHeight="1" x14ac:dyDescent="0.2">
      <c r="A213" s="31"/>
      <c r="B213" s="35"/>
      <c r="C213" s="13" t="s">
        <v>11</v>
      </c>
      <c r="D213" s="14">
        <v>0</v>
      </c>
      <c r="E213" s="15">
        <v>0</v>
      </c>
      <c r="F213" s="14">
        <v>100</v>
      </c>
      <c r="G213" s="15">
        <v>30055.25</v>
      </c>
      <c r="H213" s="14">
        <v>3017</v>
      </c>
      <c r="I213" s="15">
        <v>1763645.08</v>
      </c>
      <c r="J213" s="14">
        <v>15077</v>
      </c>
      <c r="K213" s="15">
        <v>8461783.3499999996</v>
      </c>
      <c r="L213" s="14">
        <v>8</v>
      </c>
      <c r="M213" s="15">
        <v>1909.5800000000002</v>
      </c>
      <c r="N213" s="14">
        <v>18202</v>
      </c>
      <c r="O213" s="15">
        <v>10257393.26</v>
      </c>
    </row>
    <row r="214" spans="1:15" s="16" customFormat="1" ht="12.75" customHeight="1" x14ac:dyDescent="0.2">
      <c r="A214" s="24"/>
      <c r="B214" s="37" t="s">
        <v>16</v>
      </c>
      <c r="C214" s="13"/>
      <c r="D214" s="14">
        <v>1</v>
      </c>
      <c r="E214" s="15">
        <v>14827.29</v>
      </c>
      <c r="F214" s="14">
        <v>11</v>
      </c>
      <c r="G214" s="15">
        <v>319668.61</v>
      </c>
      <c r="H214" s="14">
        <v>148</v>
      </c>
      <c r="I214" s="15">
        <v>4300343.8900000006</v>
      </c>
      <c r="J214" s="14">
        <v>528</v>
      </c>
      <c r="K214" s="15">
        <v>15345084.479999999</v>
      </c>
      <c r="L214" s="14">
        <v>4</v>
      </c>
      <c r="M214" s="15">
        <v>116289.73000000001</v>
      </c>
      <c r="N214" s="14">
        <v>692</v>
      </c>
      <c r="O214" s="15">
        <v>20096213.999999996</v>
      </c>
    </row>
    <row r="215" spans="1:15" s="16" customFormat="1" ht="12.75" x14ac:dyDescent="0.2">
      <c r="A215" s="38" t="s">
        <v>106</v>
      </c>
      <c r="B215" s="18"/>
      <c r="C215" s="19"/>
      <c r="D215" s="20">
        <v>3</v>
      </c>
      <c r="E215" s="21">
        <v>18963.080000000002</v>
      </c>
      <c r="F215" s="20">
        <v>312</v>
      </c>
      <c r="G215" s="21">
        <v>899065.8</v>
      </c>
      <c r="H215" s="20">
        <v>10823</v>
      </c>
      <c r="I215" s="21">
        <v>23797012.379999999</v>
      </c>
      <c r="J215" s="20">
        <v>46731</v>
      </c>
      <c r="K215" s="21">
        <v>92211057.349999994</v>
      </c>
      <c r="L215" s="20">
        <v>87</v>
      </c>
      <c r="M215" s="21">
        <v>293031.02</v>
      </c>
      <c r="N215" s="20">
        <v>57956</v>
      </c>
      <c r="O215" s="21">
        <v>117219129.63</v>
      </c>
    </row>
    <row r="216" spans="1:15" s="16" customFormat="1" ht="12.75" customHeight="1" x14ac:dyDescent="0.2">
      <c r="A216" s="39" t="s">
        <v>107</v>
      </c>
      <c r="B216" s="11" t="s">
        <v>7</v>
      </c>
      <c r="C216" s="13" t="s">
        <v>8</v>
      </c>
      <c r="D216" s="14">
        <v>0</v>
      </c>
      <c r="E216" s="15">
        <v>0</v>
      </c>
      <c r="F216" s="14">
        <v>7</v>
      </c>
      <c r="G216" s="15">
        <v>6608.47</v>
      </c>
      <c r="H216" s="14">
        <v>251</v>
      </c>
      <c r="I216" s="15">
        <v>237029.65</v>
      </c>
      <c r="J216" s="14">
        <v>46</v>
      </c>
      <c r="K216" s="15">
        <v>43455.159999999996</v>
      </c>
      <c r="L216" s="14">
        <v>0</v>
      </c>
      <c r="M216" s="15">
        <v>0</v>
      </c>
      <c r="N216" s="14">
        <v>304</v>
      </c>
      <c r="O216" s="15">
        <v>287093.27999999997</v>
      </c>
    </row>
    <row r="217" spans="1:15" s="16" customFormat="1" ht="12.75" customHeight="1" x14ac:dyDescent="0.2">
      <c r="A217" s="39"/>
      <c r="B217" s="24"/>
      <c r="C217" s="13" t="s">
        <v>11</v>
      </c>
      <c r="D217" s="14">
        <v>0</v>
      </c>
      <c r="E217" s="15">
        <v>0</v>
      </c>
      <c r="F217" s="14">
        <v>0</v>
      </c>
      <c r="G217" s="15">
        <v>0</v>
      </c>
      <c r="H217" s="14">
        <v>546</v>
      </c>
      <c r="I217" s="15">
        <v>76855.899999999994</v>
      </c>
      <c r="J217" s="14">
        <v>137</v>
      </c>
      <c r="K217" s="15">
        <v>19286.72</v>
      </c>
      <c r="L217" s="14">
        <v>0</v>
      </c>
      <c r="M217" s="15">
        <v>0</v>
      </c>
      <c r="N217" s="14">
        <v>683</v>
      </c>
      <c r="O217" s="15">
        <v>96142.62</v>
      </c>
    </row>
    <row r="218" spans="1:15" s="16" customFormat="1" ht="12.75" x14ac:dyDescent="0.2">
      <c r="A218" s="17" t="s">
        <v>108</v>
      </c>
      <c r="B218" s="18"/>
      <c r="C218" s="19"/>
      <c r="D218" s="20">
        <v>0</v>
      </c>
      <c r="E218" s="21">
        <v>0</v>
      </c>
      <c r="F218" s="20">
        <v>7</v>
      </c>
      <c r="G218" s="21">
        <v>6608.47</v>
      </c>
      <c r="H218" s="20">
        <v>797</v>
      </c>
      <c r="I218" s="21">
        <v>313885.55</v>
      </c>
      <c r="J218" s="20">
        <v>183</v>
      </c>
      <c r="K218" s="21">
        <v>62741.880000000005</v>
      </c>
      <c r="L218" s="20">
        <v>0</v>
      </c>
      <c r="M218" s="21">
        <v>0</v>
      </c>
      <c r="N218" s="20">
        <v>987</v>
      </c>
      <c r="O218" s="21">
        <v>383235.9</v>
      </c>
    </row>
    <row r="219" spans="1:15" s="16" customFormat="1" ht="12.75" customHeight="1" x14ac:dyDescent="0.2">
      <c r="A219" s="39" t="s">
        <v>28</v>
      </c>
      <c r="B219" s="44" t="s">
        <v>7</v>
      </c>
      <c r="C219" s="13" t="s">
        <v>8</v>
      </c>
      <c r="D219" s="14">
        <v>0</v>
      </c>
      <c r="E219" s="15">
        <v>0</v>
      </c>
      <c r="F219" s="14">
        <v>32</v>
      </c>
      <c r="G219" s="15">
        <v>57040.51999999999</v>
      </c>
      <c r="H219" s="14">
        <v>132</v>
      </c>
      <c r="I219" s="15">
        <v>235292.12</v>
      </c>
      <c r="J219" s="14">
        <v>72</v>
      </c>
      <c r="K219" s="15">
        <v>128341.13</v>
      </c>
      <c r="L219" s="14">
        <v>36</v>
      </c>
      <c r="M219" s="15">
        <v>64170.570000000007</v>
      </c>
      <c r="N219" s="14">
        <v>272</v>
      </c>
      <c r="O219" s="15">
        <v>484844.33999999997</v>
      </c>
    </row>
    <row r="220" spans="1:15" s="16" customFormat="1" ht="12.75" x14ac:dyDescent="0.2">
      <c r="A220" s="17" t="s">
        <v>29</v>
      </c>
      <c r="B220" s="18"/>
      <c r="C220" s="19"/>
      <c r="D220" s="20">
        <v>0</v>
      </c>
      <c r="E220" s="21">
        <v>0</v>
      </c>
      <c r="F220" s="20">
        <v>32</v>
      </c>
      <c r="G220" s="21">
        <v>57040.51999999999</v>
      </c>
      <c r="H220" s="20">
        <v>132</v>
      </c>
      <c r="I220" s="21">
        <v>235292.12</v>
      </c>
      <c r="J220" s="20">
        <v>72</v>
      </c>
      <c r="K220" s="21">
        <v>128341.13</v>
      </c>
      <c r="L220" s="20">
        <v>36</v>
      </c>
      <c r="M220" s="21">
        <v>64170.570000000007</v>
      </c>
      <c r="N220" s="20">
        <v>272</v>
      </c>
      <c r="O220" s="21">
        <v>484844.33999999997</v>
      </c>
    </row>
    <row r="221" spans="1:15" s="16" customFormat="1" ht="12.75" customHeight="1" x14ac:dyDescent="0.2">
      <c r="A221" s="40" t="s">
        <v>109</v>
      </c>
      <c r="B221" s="12" t="s">
        <v>6</v>
      </c>
      <c r="C221" s="13"/>
      <c r="D221" s="14">
        <v>0</v>
      </c>
      <c r="E221" s="15">
        <v>0</v>
      </c>
      <c r="F221" s="14">
        <v>16</v>
      </c>
      <c r="G221" s="15">
        <v>1830882.7999999998</v>
      </c>
      <c r="H221" s="14">
        <v>8</v>
      </c>
      <c r="I221" s="15">
        <v>915441.41999999993</v>
      </c>
      <c r="J221" s="14">
        <v>18</v>
      </c>
      <c r="K221" s="15">
        <v>2059743.1399999997</v>
      </c>
      <c r="L221" s="14">
        <v>4</v>
      </c>
      <c r="M221" s="15">
        <v>457720.69999999995</v>
      </c>
      <c r="N221" s="14">
        <v>46</v>
      </c>
      <c r="O221" s="15">
        <v>5263788.0600000005</v>
      </c>
    </row>
    <row r="222" spans="1:15" s="16" customFormat="1" ht="12.75" x14ac:dyDescent="0.2">
      <c r="A222" s="17" t="s">
        <v>110</v>
      </c>
      <c r="B222" s="18"/>
      <c r="C222" s="19"/>
      <c r="D222" s="20">
        <v>0</v>
      </c>
      <c r="E222" s="21">
        <v>0</v>
      </c>
      <c r="F222" s="20">
        <v>16</v>
      </c>
      <c r="G222" s="21">
        <v>1830882.7999999998</v>
      </c>
      <c r="H222" s="20">
        <v>8</v>
      </c>
      <c r="I222" s="21">
        <v>915441.41999999993</v>
      </c>
      <c r="J222" s="20">
        <v>18</v>
      </c>
      <c r="K222" s="21">
        <v>2059743.1399999997</v>
      </c>
      <c r="L222" s="20">
        <v>4</v>
      </c>
      <c r="M222" s="21">
        <v>457720.69999999995</v>
      </c>
      <c r="N222" s="20">
        <v>46</v>
      </c>
      <c r="O222" s="21">
        <v>5263788.0600000005</v>
      </c>
    </row>
    <row r="223" spans="1:15" s="16" customFormat="1" ht="12.75" customHeight="1" x14ac:dyDescent="0.2">
      <c r="A223" s="40" t="s">
        <v>111</v>
      </c>
      <c r="B223" s="44" t="s">
        <v>7</v>
      </c>
      <c r="C223" s="13" t="s">
        <v>8</v>
      </c>
      <c r="D223" s="14">
        <v>0</v>
      </c>
      <c r="E223" s="15">
        <v>0</v>
      </c>
      <c r="F223" s="14">
        <v>228</v>
      </c>
      <c r="G223" s="15">
        <v>1304146.24</v>
      </c>
      <c r="H223" s="14">
        <v>664</v>
      </c>
      <c r="I223" s="15">
        <v>3798039.92</v>
      </c>
      <c r="J223" s="14">
        <v>324</v>
      </c>
      <c r="K223" s="15">
        <v>1853260.44</v>
      </c>
      <c r="L223" s="14">
        <v>476</v>
      </c>
      <c r="M223" s="15">
        <v>2722691.25</v>
      </c>
      <c r="N223" s="14">
        <v>1692</v>
      </c>
      <c r="O223" s="15">
        <v>9678137.8499999996</v>
      </c>
    </row>
    <row r="224" spans="1:15" s="16" customFormat="1" ht="12.75" x14ac:dyDescent="0.2">
      <c r="A224" s="17" t="s">
        <v>112</v>
      </c>
      <c r="B224" s="18"/>
      <c r="C224" s="19"/>
      <c r="D224" s="20">
        <v>0</v>
      </c>
      <c r="E224" s="21">
        <v>0</v>
      </c>
      <c r="F224" s="20">
        <v>228</v>
      </c>
      <c r="G224" s="21">
        <v>1304146.24</v>
      </c>
      <c r="H224" s="20">
        <v>664</v>
      </c>
      <c r="I224" s="21">
        <v>3798039.92</v>
      </c>
      <c r="J224" s="20">
        <v>324</v>
      </c>
      <c r="K224" s="21">
        <v>1853260.44</v>
      </c>
      <c r="L224" s="20">
        <v>476</v>
      </c>
      <c r="M224" s="21">
        <v>2722691.25</v>
      </c>
      <c r="N224" s="20">
        <v>1692</v>
      </c>
      <c r="O224" s="21">
        <v>9678137.8499999996</v>
      </c>
    </row>
    <row r="225" spans="1:15" s="16" customFormat="1" ht="12.75" customHeight="1" x14ac:dyDescent="0.2">
      <c r="A225" s="40" t="s">
        <v>113</v>
      </c>
      <c r="B225" s="44" t="s">
        <v>7</v>
      </c>
      <c r="C225" s="13" t="s">
        <v>8</v>
      </c>
      <c r="D225" s="14">
        <v>0</v>
      </c>
      <c r="E225" s="15">
        <v>0</v>
      </c>
      <c r="F225" s="14">
        <v>0</v>
      </c>
      <c r="G225" s="15">
        <v>0</v>
      </c>
      <c r="H225" s="14">
        <v>0</v>
      </c>
      <c r="I225" s="15">
        <v>0</v>
      </c>
      <c r="J225" s="14">
        <v>3944</v>
      </c>
      <c r="K225" s="15">
        <v>21742398.539999999</v>
      </c>
      <c r="L225" s="14">
        <v>0</v>
      </c>
      <c r="M225" s="15">
        <v>0</v>
      </c>
      <c r="N225" s="14">
        <v>3944</v>
      </c>
      <c r="O225" s="15">
        <v>21742398.539999999</v>
      </c>
    </row>
    <row r="226" spans="1:15" s="16" customFormat="1" ht="12.75" x14ac:dyDescent="0.2">
      <c r="A226" s="17" t="s">
        <v>114</v>
      </c>
      <c r="B226" s="18"/>
      <c r="C226" s="19"/>
      <c r="D226" s="20">
        <v>0</v>
      </c>
      <c r="E226" s="21">
        <v>0</v>
      </c>
      <c r="F226" s="20">
        <v>0</v>
      </c>
      <c r="G226" s="21">
        <v>0</v>
      </c>
      <c r="H226" s="20">
        <v>0</v>
      </c>
      <c r="I226" s="21">
        <v>0</v>
      </c>
      <c r="J226" s="20">
        <v>3944</v>
      </c>
      <c r="K226" s="21">
        <v>21742398.539999999</v>
      </c>
      <c r="L226" s="20">
        <v>0</v>
      </c>
      <c r="M226" s="21">
        <v>0</v>
      </c>
      <c r="N226" s="20">
        <v>3944</v>
      </c>
      <c r="O226" s="21">
        <v>21742398.539999999</v>
      </c>
    </row>
    <row r="227" spans="1:15" s="16" customFormat="1" ht="12.75" customHeight="1" x14ac:dyDescent="0.2">
      <c r="A227" s="40" t="s">
        <v>115</v>
      </c>
      <c r="B227" s="12" t="s">
        <v>6</v>
      </c>
      <c r="C227" s="13"/>
      <c r="D227" s="14">
        <v>0</v>
      </c>
      <c r="E227" s="15">
        <v>0</v>
      </c>
      <c r="F227" s="14">
        <v>8</v>
      </c>
      <c r="G227" s="15">
        <v>915441.69</v>
      </c>
      <c r="H227" s="14">
        <v>15</v>
      </c>
      <c r="I227" s="15">
        <v>1716453</v>
      </c>
      <c r="J227" s="14">
        <v>15</v>
      </c>
      <c r="K227" s="15">
        <v>1716452.71</v>
      </c>
      <c r="L227" s="14">
        <v>3</v>
      </c>
      <c r="M227" s="15">
        <v>343290.62</v>
      </c>
      <c r="N227" s="14">
        <v>41</v>
      </c>
      <c r="O227" s="15">
        <v>4691638.01</v>
      </c>
    </row>
    <row r="228" spans="1:15" s="16" customFormat="1" ht="12.75" x14ac:dyDescent="0.2">
      <c r="A228" s="17" t="s">
        <v>116</v>
      </c>
      <c r="B228" s="18"/>
      <c r="C228" s="19"/>
      <c r="D228" s="20">
        <v>0</v>
      </c>
      <c r="E228" s="21">
        <v>0</v>
      </c>
      <c r="F228" s="20">
        <v>8</v>
      </c>
      <c r="G228" s="21">
        <v>915441.69</v>
      </c>
      <c r="H228" s="20">
        <v>15</v>
      </c>
      <c r="I228" s="21">
        <v>1716453</v>
      </c>
      <c r="J228" s="20">
        <v>15</v>
      </c>
      <c r="K228" s="21">
        <v>1716452.71</v>
      </c>
      <c r="L228" s="20">
        <v>3</v>
      </c>
      <c r="M228" s="21">
        <v>343290.62</v>
      </c>
      <c r="N228" s="20">
        <v>41</v>
      </c>
      <c r="O228" s="21">
        <v>4691638.01</v>
      </c>
    </row>
    <row r="229" spans="1:15" s="16" customFormat="1" ht="12.75" customHeight="1" x14ac:dyDescent="0.2">
      <c r="A229" s="40" t="s">
        <v>117</v>
      </c>
      <c r="B229" s="12" t="s">
        <v>6</v>
      </c>
      <c r="C229" s="13"/>
      <c r="D229" s="14">
        <v>0</v>
      </c>
      <c r="E229" s="15">
        <v>0</v>
      </c>
      <c r="F229" s="14">
        <v>3</v>
      </c>
      <c r="G229" s="15">
        <v>343290.39</v>
      </c>
      <c r="H229" s="14">
        <v>15</v>
      </c>
      <c r="I229" s="15">
        <v>1716451.91</v>
      </c>
      <c r="J229" s="14">
        <v>12</v>
      </c>
      <c r="K229" s="15">
        <v>1373161.52</v>
      </c>
      <c r="L229" s="14">
        <v>2</v>
      </c>
      <c r="M229" s="15">
        <v>228860.26</v>
      </c>
      <c r="N229" s="14">
        <v>32</v>
      </c>
      <c r="O229" s="15">
        <v>3661764.08</v>
      </c>
    </row>
    <row r="230" spans="1:15" s="16" customFormat="1" ht="12.75" x14ac:dyDescent="0.2">
      <c r="A230" s="17" t="s">
        <v>118</v>
      </c>
      <c r="B230" s="18"/>
      <c r="C230" s="19"/>
      <c r="D230" s="20">
        <v>0</v>
      </c>
      <c r="E230" s="21">
        <v>0</v>
      </c>
      <c r="F230" s="20">
        <v>3</v>
      </c>
      <c r="G230" s="21">
        <v>343290.39</v>
      </c>
      <c r="H230" s="20">
        <v>15</v>
      </c>
      <c r="I230" s="21">
        <v>1716451.91</v>
      </c>
      <c r="J230" s="20">
        <v>12</v>
      </c>
      <c r="K230" s="21">
        <v>1373161.52</v>
      </c>
      <c r="L230" s="20">
        <v>2</v>
      </c>
      <c r="M230" s="21">
        <v>228860.26</v>
      </c>
      <c r="N230" s="20">
        <v>32</v>
      </c>
      <c r="O230" s="21">
        <v>3661764.08</v>
      </c>
    </row>
    <row r="231" spans="1:15" s="16" customFormat="1" ht="12.75" customHeight="1" x14ac:dyDescent="0.2">
      <c r="A231" s="40" t="s">
        <v>120</v>
      </c>
      <c r="B231" s="12"/>
      <c r="C231" s="13"/>
      <c r="D231" s="14">
        <v>0</v>
      </c>
      <c r="E231" s="15">
        <v>0</v>
      </c>
      <c r="F231" s="14">
        <v>2</v>
      </c>
      <c r="G231" s="15">
        <v>228860</v>
      </c>
      <c r="H231" s="14">
        <v>1</v>
      </c>
      <c r="I231" s="15">
        <v>114430</v>
      </c>
      <c r="J231" s="14">
        <v>2</v>
      </c>
      <c r="K231" s="15">
        <v>228860</v>
      </c>
      <c r="L231" s="14">
        <v>1</v>
      </c>
      <c r="M231" s="15">
        <v>114430</v>
      </c>
      <c r="N231" s="14">
        <v>6</v>
      </c>
      <c r="O231" s="15">
        <v>686580</v>
      </c>
    </row>
    <row r="232" spans="1:15" s="16" customFormat="1" ht="12.75" x14ac:dyDescent="0.2">
      <c r="A232" s="17" t="s">
        <v>120</v>
      </c>
      <c r="B232" s="18"/>
      <c r="C232" s="19"/>
      <c r="D232" s="20">
        <v>0</v>
      </c>
      <c r="E232" s="21">
        <v>0</v>
      </c>
      <c r="F232" s="20">
        <v>2</v>
      </c>
      <c r="G232" s="21">
        <v>228860</v>
      </c>
      <c r="H232" s="20">
        <v>1</v>
      </c>
      <c r="I232" s="21">
        <v>114430</v>
      </c>
      <c r="J232" s="20">
        <v>2</v>
      </c>
      <c r="K232" s="21">
        <v>228860</v>
      </c>
      <c r="L232" s="20">
        <v>1</v>
      </c>
      <c r="M232" s="21">
        <v>114430</v>
      </c>
      <c r="N232" s="20">
        <v>6</v>
      </c>
      <c r="O232" s="21">
        <v>686580</v>
      </c>
    </row>
    <row r="233" spans="1:15" s="16" customFormat="1" ht="12.75" customHeight="1" x14ac:dyDescent="0.2">
      <c r="A233" s="40" t="s">
        <v>121</v>
      </c>
      <c r="B233" s="12" t="s">
        <v>7</v>
      </c>
      <c r="C233" s="13" t="s">
        <v>8</v>
      </c>
      <c r="D233" s="14">
        <v>5</v>
      </c>
      <c r="E233" s="15">
        <v>13877.16</v>
      </c>
      <c r="F233" s="14">
        <v>267</v>
      </c>
      <c r="G233" s="15">
        <v>784677.66999999993</v>
      </c>
      <c r="H233" s="14">
        <v>809</v>
      </c>
      <c r="I233" s="15">
        <v>2377544.1399999997</v>
      </c>
      <c r="J233" s="14">
        <v>809</v>
      </c>
      <c r="K233" s="15">
        <v>2377544.1399999997</v>
      </c>
      <c r="L233" s="14">
        <v>64</v>
      </c>
      <c r="M233" s="15">
        <v>188088.94</v>
      </c>
      <c r="N233" s="14">
        <v>1954</v>
      </c>
      <c r="O233" s="15">
        <v>5741732.0499999998</v>
      </c>
    </row>
    <row r="234" spans="1:15" s="16" customFormat="1" ht="12.75" x14ac:dyDescent="0.2">
      <c r="A234" s="17" t="s">
        <v>122</v>
      </c>
      <c r="B234" s="18"/>
      <c r="C234" s="19"/>
      <c r="D234" s="20">
        <v>5</v>
      </c>
      <c r="E234" s="21">
        <v>13877.16</v>
      </c>
      <c r="F234" s="20">
        <v>267</v>
      </c>
      <c r="G234" s="21">
        <v>784677.66999999993</v>
      </c>
      <c r="H234" s="20">
        <v>809</v>
      </c>
      <c r="I234" s="21">
        <v>2377544.1399999997</v>
      </c>
      <c r="J234" s="20">
        <v>809</v>
      </c>
      <c r="K234" s="21">
        <v>2377544.1399999997</v>
      </c>
      <c r="L234" s="20">
        <v>64</v>
      </c>
      <c r="M234" s="21">
        <v>188088.94</v>
      </c>
      <c r="N234" s="20">
        <v>1954</v>
      </c>
      <c r="O234" s="21">
        <v>5741732.0499999998</v>
      </c>
    </row>
    <row r="235" spans="1:15" s="16" customFormat="1" ht="12.75" customHeight="1" x14ac:dyDescent="0.2">
      <c r="A235" s="40" t="s">
        <v>123</v>
      </c>
      <c r="B235" s="12" t="s">
        <v>7</v>
      </c>
      <c r="C235" s="13" t="s">
        <v>8</v>
      </c>
      <c r="D235" s="14">
        <v>0</v>
      </c>
      <c r="E235" s="15">
        <v>0</v>
      </c>
      <c r="F235" s="14">
        <v>60</v>
      </c>
      <c r="G235" s="15">
        <v>109912.01</v>
      </c>
      <c r="H235" s="14">
        <v>268</v>
      </c>
      <c r="I235" s="15">
        <v>490940.28</v>
      </c>
      <c r="J235" s="14">
        <v>280</v>
      </c>
      <c r="K235" s="15">
        <v>512922.66000000003</v>
      </c>
      <c r="L235" s="14">
        <v>81</v>
      </c>
      <c r="M235" s="15">
        <v>148397.07</v>
      </c>
      <c r="N235" s="14">
        <v>689</v>
      </c>
      <c r="O235" s="15">
        <v>1262172.0199999998</v>
      </c>
    </row>
    <row r="236" spans="1:15" s="16" customFormat="1" ht="12.75" x14ac:dyDescent="0.2">
      <c r="A236" s="17" t="s">
        <v>124</v>
      </c>
      <c r="B236" s="18"/>
      <c r="C236" s="19"/>
      <c r="D236" s="20">
        <v>0</v>
      </c>
      <c r="E236" s="21">
        <v>0</v>
      </c>
      <c r="F236" s="20">
        <v>60</v>
      </c>
      <c r="G236" s="21">
        <v>109912.01</v>
      </c>
      <c r="H236" s="20">
        <v>268</v>
      </c>
      <c r="I236" s="21">
        <v>490940.28</v>
      </c>
      <c r="J236" s="20">
        <v>280</v>
      </c>
      <c r="K236" s="21">
        <v>512922.66000000003</v>
      </c>
      <c r="L236" s="20">
        <v>81</v>
      </c>
      <c r="M236" s="21">
        <v>148397.07</v>
      </c>
      <c r="N236" s="20">
        <v>689</v>
      </c>
      <c r="O236" s="21">
        <v>1262172.0199999998</v>
      </c>
    </row>
    <row r="237" spans="1:15" s="16" customFormat="1" ht="12.75" customHeight="1" x14ac:dyDescent="0.2">
      <c r="A237" s="40" t="s">
        <v>30</v>
      </c>
      <c r="B237" s="12" t="s">
        <v>6</v>
      </c>
      <c r="C237" s="13"/>
      <c r="D237" s="14">
        <v>0</v>
      </c>
      <c r="E237" s="15">
        <v>0</v>
      </c>
      <c r="F237" s="14">
        <v>8</v>
      </c>
      <c r="G237" s="15">
        <v>915441.38000000012</v>
      </c>
      <c r="H237" s="14">
        <v>8</v>
      </c>
      <c r="I237" s="15">
        <v>915441.38000000012</v>
      </c>
      <c r="J237" s="14">
        <v>12</v>
      </c>
      <c r="K237" s="15">
        <v>1373162.06</v>
      </c>
      <c r="L237" s="14">
        <v>1</v>
      </c>
      <c r="M237" s="15">
        <v>114430.17</v>
      </c>
      <c r="N237" s="14">
        <v>29</v>
      </c>
      <c r="O237" s="15">
        <v>3318474.99</v>
      </c>
    </row>
    <row r="238" spans="1:15" s="16" customFormat="1" ht="12.75" x14ac:dyDescent="0.2">
      <c r="A238" s="17" t="s">
        <v>31</v>
      </c>
      <c r="B238" s="18"/>
      <c r="C238" s="19"/>
      <c r="D238" s="20">
        <v>0</v>
      </c>
      <c r="E238" s="21">
        <v>0</v>
      </c>
      <c r="F238" s="20">
        <v>8</v>
      </c>
      <c r="G238" s="21">
        <v>915441.38000000012</v>
      </c>
      <c r="H238" s="20">
        <v>8</v>
      </c>
      <c r="I238" s="21">
        <v>915441.38000000012</v>
      </c>
      <c r="J238" s="20">
        <v>12</v>
      </c>
      <c r="K238" s="21">
        <v>1373162.06</v>
      </c>
      <c r="L238" s="20">
        <v>1</v>
      </c>
      <c r="M238" s="21">
        <v>114430.17</v>
      </c>
      <c r="N238" s="20">
        <v>29</v>
      </c>
      <c r="O238" s="21">
        <v>3318474.99</v>
      </c>
    </row>
    <row r="239" spans="1:15" s="16" customFormat="1" ht="12.75" customHeight="1" x14ac:dyDescent="0.2">
      <c r="A239" s="40" t="s">
        <v>125</v>
      </c>
      <c r="B239" s="11" t="s">
        <v>7</v>
      </c>
      <c r="C239" s="13" t="s">
        <v>8</v>
      </c>
      <c r="D239" s="14">
        <v>0</v>
      </c>
      <c r="E239" s="15">
        <v>0</v>
      </c>
      <c r="F239" s="14">
        <v>35</v>
      </c>
      <c r="G239" s="15">
        <v>51912.06</v>
      </c>
      <c r="H239" s="14">
        <v>104</v>
      </c>
      <c r="I239" s="15">
        <v>154156.29</v>
      </c>
      <c r="J239" s="14">
        <v>103</v>
      </c>
      <c r="K239" s="15">
        <v>152710.22</v>
      </c>
      <c r="L239" s="14">
        <v>8</v>
      </c>
      <c r="M239" s="15">
        <v>11880.740000000002</v>
      </c>
      <c r="N239" s="14">
        <v>250</v>
      </c>
      <c r="O239" s="15">
        <v>370659.31</v>
      </c>
    </row>
    <row r="240" spans="1:15" s="16" customFormat="1" ht="12.75" customHeight="1" x14ac:dyDescent="0.2">
      <c r="A240" s="40"/>
      <c r="B240" s="24"/>
      <c r="C240" s="13" t="s">
        <v>14</v>
      </c>
      <c r="D240" s="14">
        <v>0</v>
      </c>
      <c r="E240" s="15">
        <v>0</v>
      </c>
      <c r="F240" s="14">
        <v>12</v>
      </c>
      <c r="G240" s="15">
        <v>9313.14</v>
      </c>
      <c r="H240" s="14">
        <v>44</v>
      </c>
      <c r="I240" s="15">
        <v>34148.189999999995</v>
      </c>
      <c r="J240" s="14">
        <v>40</v>
      </c>
      <c r="K240" s="15">
        <v>31043.809999999998</v>
      </c>
      <c r="L240" s="14">
        <v>4</v>
      </c>
      <c r="M240" s="15">
        <v>3104.38</v>
      </c>
      <c r="N240" s="14">
        <v>100</v>
      </c>
      <c r="O240" s="15">
        <v>77609.51999999999</v>
      </c>
    </row>
    <row r="241" spans="1:15" s="16" customFormat="1" ht="12.75" x14ac:dyDescent="0.2">
      <c r="A241" s="17" t="s">
        <v>126</v>
      </c>
      <c r="B241" s="18"/>
      <c r="C241" s="19"/>
      <c r="D241" s="20">
        <v>0</v>
      </c>
      <c r="E241" s="21">
        <v>0</v>
      </c>
      <c r="F241" s="20">
        <v>47</v>
      </c>
      <c r="G241" s="21">
        <v>61225.2</v>
      </c>
      <c r="H241" s="20">
        <v>148</v>
      </c>
      <c r="I241" s="21">
        <v>188304.48</v>
      </c>
      <c r="J241" s="20">
        <v>143</v>
      </c>
      <c r="K241" s="21">
        <v>183754.03000000003</v>
      </c>
      <c r="L241" s="20">
        <v>12</v>
      </c>
      <c r="M241" s="21">
        <v>14985.119999999999</v>
      </c>
      <c r="N241" s="20">
        <v>350</v>
      </c>
      <c r="O241" s="21">
        <v>448268.82999999996</v>
      </c>
    </row>
    <row r="242" spans="1:15" s="16" customFormat="1" ht="12.75" customHeight="1" x14ac:dyDescent="0.2">
      <c r="A242" s="40" t="s">
        <v>127</v>
      </c>
      <c r="B242" s="12" t="s">
        <v>7</v>
      </c>
      <c r="C242" s="13" t="s">
        <v>8</v>
      </c>
      <c r="D242" s="14">
        <v>0</v>
      </c>
      <c r="E242" s="15">
        <v>0</v>
      </c>
      <c r="F242" s="14">
        <v>427</v>
      </c>
      <c r="G242" s="15">
        <v>758142.04</v>
      </c>
      <c r="H242" s="14">
        <v>225</v>
      </c>
      <c r="I242" s="15">
        <v>399500.63</v>
      </c>
      <c r="J242" s="14">
        <v>564</v>
      </c>
      <c r="K242" s="15">
        <v>1001373.6399999999</v>
      </c>
      <c r="L242" s="14">
        <v>22</v>
      </c>
      <c r="M242" s="15">
        <v>39054.1</v>
      </c>
      <c r="N242" s="14">
        <v>1238</v>
      </c>
      <c r="O242" s="15">
        <v>2198070.41</v>
      </c>
    </row>
    <row r="243" spans="1:15" s="16" customFormat="1" ht="12.75" x14ac:dyDescent="0.2">
      <c r="A243" s="29" t="s">
        <v>128</v>
      </c>
      <c r="B243" s="45"/>
      <c r="C243" s="19"/>
      <c r="D243" s="20">
        <v>0</v>
      </c>
      <c r="E243" s="21">
        <v>0</v>
      </c>
      <c r="F243" s="20">
        <v>427</v>
      </c>
      <c r="G243" s="21">
        <v>758142.04</v>
      </c>
      <c r="H243" s="20">
        <v>225</v>
      </c>
      <c r="I243" s="21">
        <v>399500.63</v>
      </c>
      <c r="J243" s="20">
        <v>564</v>
      </c>
      <c r="K243" s="21">
        <v>1001373.6399999999</v>
      </c>
      <c r="L243" s="20">
        <v>22</v>
      </c>
      <c r="M243" s="21">
        <v>39054.1</v>
      </c>
      <c r="N243" s="20">
        <v>1238</v>
      </c>
      <c r="O243" s="21">
        <v>2198070.41</v>
      </c>
    </row>
    <row r="244" spans="1:15" s="16" customFormat="1" ht="12.75" customHeight="1" x14ac:dyDescent="0.2">
      <c r="A244" s="22" t="s">
        <v>32</v>
      </c>
      <c r="B244" s="11" t="s">
        <v>7</v>
      </c>
      <c r="C244" s="13" t="s">
        <v>8</v>
      </c>
      <c r="D244" s="14">
        <v>0</v>
      </c>
      <c r="E244" s="15">
        <v>0</v>
      </c>
      <c r="F244" s="14">
        <v>535</v>
      </c>
      <c r="G244" s="15">
        <v>841831.24000000011</v>
      </c>
      <c r="H244" s="14">
        <v>295</v>
      </c>
      <c r="I244" s="15">
        <v>465234.99</v>
      </c>
      <c r="J244" s="14">
        <v>1875</v>
      </c>
      <c r="K244" s="15">
        <v>2947741.65</v>
      </c>
      <c r="L244" s="14">
        <v>23</v>
      </c>
      <c r="M244" s="15">
        <v>35988.44</v>
      </c>
      <c r="N244" s="14">
        <v>2728</v>
      </c>
      <c r="O244" s="15">
        <v>4290796.32</v>
      </c>
    </row>
    <row r="245" spans="1:15" s="16" customFormat="1" ht="12.75" customHeight="1" x14ac:dyDescent="0.2">
      <c r="A245" s="46"/>
      <c r="B245" s="31"/>
      <c r="C245" s="13" t="s">
        <v>14</v>
      </c>
      <c r="D245" s="14">
        <v>1</v>
      </c>
      <c r="E245" s="15">
        <v>691.29</v>
      </c>
      <c r="F245" s="14">
        <v>330</v>
      </c>
      <c r="G245" s="15">
        <v>228125.7</v>
      </c>
      <c r="H245" s="14">
        <v>81</v>
      </c>
      <c r="I245" s="15">
        <v>55994.490000000005</v>
      </c>
      <c r="J245" s="14">
        <v>774</v>
      </c>
      <c r="K245" s="15">
        <v>535058.46</v>
      </c>
      <c r="L245" s="14">
        <v>14</v>
      </c>
      <c r="M245" s="15">
        <v>9678.06</v>
      </c>
      <c r="N245" s="14">
        <v>1200</v>
      </c>
      <c r="O245" s="15">
        <v>829548</v>
      </c>
    </row>
    <row r="246" spans="1:15" s="16" customFormat="1" ht="12.75" customHeight="1" x14ac:dyDescent="0.2">
      <c r="A246" s="47"/>
      <c r="B246" s="24"/>
      <c r="C246" s="13" t="s">
        <v>11</v>
      </c>
      <c r="D246" s="14">
        <v>0</v>
      </c>
      <c r="E246" s="15">
        <v>0</v>
      </c>
      <c r="F246" s="14">
        <v>1925</v>
      </c>
      <c r="G246" s="15">
        <v>573440.6100000001</v>
      </c>
      <c r="H246" s="14">
        <v>1289</v>
      </c>
      <c r="I246" s="15">
        <v>701368.94000000006</v>
      </c>
      <c r="J246" s="14">
        <v>5232</v>
      </c>
      <c r="K246" s="15">
        <v>1601732.6</v>
      </c>
      <c r="L246" s="14">
        <v>81</v>
      </c>
      <c r="M246" s="15">
        <v>50724.020000000004</v>
      </c>
      <c r="N246" s="14">
        <v>8527</v>
      </c>
      <c r="O246" s="15">
        <v>2927266.17</v>
      </c>
    </row>
    <row r="247" spans="1:15" s="16" customFormat="1" ht="12.75" x14ac:dyDescent="0.2">
      <c r="A247" s="41" t="s">
        <v>33</v>
      </c>
      <c r="B247" s="48"/>
      <c r="C247" s="19"/>
      <c r="D247" s="20">
        <v>1</v>
      </c>
      <c r="E247" s="21">
        <v>691.29</v>
      </c>
      <c r="F247" s="20">
        <v>2790</v>
      </c>
      <c r="G247" s="21">
        <v>1643397.55</v>
      </c>
      <c r="H247" s="20">
        <v>1665</v>
      </c>
      <c r="I247" s="21">
        <v>1222598.42</v>
      </c>
      <c r="J247" s="20">
        <v>7881</v>
      </c>
      <c r="K247" s="21">
        <v>5084532.71</v>
      </c>
      <c r="L247" s="20">
        <v>118</v>
      </c>
      <c r="M247" s="21">
        <v>96390.51999999999</v>
      </c>
      <c r="N247" s="20">
        <v>12455</v>
      </c>
      <c r="O247" s="21">
        <v>8047610.4900000002</v>
      </c>
    </row>
    <row r="248" spans="1:15" s="16" customFormat="1" ht="12.75" customHeight="1" x14ac:dyDescent="0.2">
      <c r="A248" s="11" t="s">
        <v>129</v>
      </c>
      <c r="B248" s="11" t="s">
        <v>7</v>
      </c>
      <c r="C248" s="13" t="s">
        <v>8</v>
      </c>
      <c r="D248" s="14">
        <v>0</v>
      </c>
      <c r="E248" s="15">
        <v>0</v>
      </c>
      <c r="F248" s="14">
        <v>0</v>
      </c>
      <c r="G248" s="15">
        <v>0</v>
      </c>
      <c r="H248" s="14">
        <v>80</v>
      </c>
      <c r="I248" s="15">
        <v>66432.539999999994</v>
      </c>
      <c r="J248" s="14">
        <v>28</v>
      </c>
      <c r="K248" s="15">
        <v>23251.379999999997</v>
      </c>
      <c r="L248" s="14">
        <v>0</v>
      </c>
      <c r="M248" s="15">
        <v>0</v>
      </c>
      <c r="N248" s="14">
        <v>108</v>
      </c>
      <c r="O248" s="15">
        <v>89683.92</v>
      </c>
    </row>
    <row r="249" spans="1:15" s="16" customFormat="1" ht="12.75" customHeight="1" x14ac:dyDescent="0.2">
      <c r="A249" s="24"/>
      <c r="B249" s="24"/>
      <c r="C249" s="13" t="s">
        <v>11</v>
      </c>
      <c r="D249" s="14">
        <v>0</v>
      </c>
      <c r="E249" s="15">
        <v>0</v>
      </c>
      <c r="F249" s="14">
        <v>3</v>
      </c>
      <c r="G249" s="15">
        <v>470.58000000000004</v>
      </c>
      <c r="H249" s="14">
        <v>129</v>
      </c>
      <c r="I249" s="15">
        <v>20234.87</v>
      </c>
      <c r="J249" s="14">
        <v>28</v>
      </c>
      <c r="K249" s="15">
        <v>4392.07</v>
      </c>
      <c r="L249" s="14">
        <v>0</v>
      </c>
      <c r="M249" s="15">
        <v>0</v>
      </c>
      <c r="N249" s="14">
        <v>160</v>
      </c>
      <c r="O249" s="15">
        <v>25097.52</v>
      </c>
    </row>
    <row r="250" spans="1:15" s="16" customFormat="1" ht="12.75" x14ac:dyDescent="0.2">
      <c r="A250" s="38" t="s">
        <v>130</v>
      </c>
      <c r="B250" s="18"/>
      <c r="C250" s="19"/>
      <c r="D250" s="20">
        <v>0</v>
      </c>
      <c r="E250" s="21">
        <v>0</v>
      </c>
      <c r="F250" s="20">
        <v>3</v>
      </c>
      <c r="G250" s="21">
        <v>470.58000000000004</v>
      </c>
      <c r="H250" s="20">
        <v>209</v>
      </c>
      <c r="I250" s="21">
        <v>86667.409999999989</v>
      </c>
      <c r="J250" s="20">
        <v>56</v>
      </c>
      <c r="K250" s="21">
        <v>27643.45</v>
      </c>
      <c r="L250" s="20">
        <v>0</v>
      </c>
      <c r="M250" s="21">
        <v>0</v>
      </c>
      <c r="N250" s="20">
        <v>268</v>
      </c>
      <c r="O250" s="21">
        <v>114781.44</v>
      </c>
    </row>
    <row r="251" spans="1:15" s="16" customFormat="1" ht="12.75" customHeight="1" x14ac:dyDescent="0.2">
      <c r="A251" s="22" t="s">
        <v>131</v>
      </c>
      <c r="B251" s="11" t="s">
        <v>7</v>
      </c>
      <c r="C251" s="13" t="s">
        <v>8</v>
      </c>
      <c r="D251" s="14">
        <v>0</v>
      </c>
      <c r="E251" s="15">
        <v>0</v>
      </c>
      <c r="F251" s="14">
        <v>100</v>
      </c>
      <c r="G251" s="15">
        <v>102088.18</v>
      </c>
      <c r="H251" s="14">
        <v>12</v>
      </c>
      <c r="I251" s="15">
        <v>12222.779999999999</v>
      </c>
      <c r="J251" s="14">
        <v>88</v>
      </c>
      <c r="K251" s="15">
        <v>89973.7</v>
      </c>
      <c r="L251" s="14">
        <v>0</v>
      </c>
      <c r="M251" s="15">
        <v>0</v>
      </c>
      <c r="N251" s="14">
        <v>200</v>
      </c>
      <c r="O251" s="15">
        <v>204284.66</v>
      </c>
    </row>
    <row r="252" spans="1:15" s="16" customFormat="1" ht="12.75" customHeight="1" x14ac:dyDescent="0.2">
      <c r="A252" s="46"/>
      <c r="B252" s="31"/>
      <c r="C252" s="13" t="s">
        <v>14</v>
      </c>
      <c r="D252" s="14">
        <v>0</v>
      </c>
      <c r="E252" s="15">
        <v>0</v>
      </c>
      <c r="F252" s="14">
        <v>55</v>
      </c>
      <c r="G252" s="15">
        <v>38020.949999999997</v>
      </c>
      <c r="H252" s="14">
        <v>8</v>
      </c>
      <c r="I252" s="15">
        <v>5530.32</v>
      </c>
      <c r="J252" s="14">
        <v>87</v>
      </c>
      <c r="K252" s="15">
        <v>60142.229999999996</v>
      </c>
      <c r="L252" s="14">
        <v>0</v>
      </c>
      <c r="M252" s="15">
        <v>0</v>
      </c>
      <c r="N252" s="14">
        <v>150</v>
      </c>
      <c r="O252" s="15">
        <v>103693.5</v>
      </c>
    </row>
    <row r="253" spans="1:15" s="16" customFormat="1" ht="12.75" customHeight="1" x14ac:dyDescent="0.2">
      <c r="A253" s="47"/>
      <c r="B253" s="24"/>
      <c r="C253" s="13" t="s">
        <v>11</v>
      </c>
      <c r="D253" s="14">
        <v>0</v>
      </c>
      <c r="E253" s="15">
        <v>0</v>
      </c>
      <c r="F253" s="14">
        <v>53</v>
      </c>
      <c r="G253" s="15">
        <v>8750.2999999999993</v>
      </c>
      <c r="H253" s="14">
        <v>12</v>
      </c>
      <c r="I253" s="15">
        <v>1981.1999999999998</v>
      </c>
      <c r="J253" s="14">
        <v>85</v>
      </c>
      <c r="K253" s="15">
        <v>14033.5</v>
      </c>
      <c r="L253" s="14">
        <v>0</v>
      </c>
      <c r="M253" s="15">
        <v>0</v>
      </c>
      <c r="N253" s="14">
        <v>150</v>
      </c>
      <c r="O253" s="15">
        <v>24765</v>
      </c>
    </row>
    <row r="254" spans="1:15" s="16" customFormat="1" ht="12.75" x14ac:dyDescent="0.2">
      <c r="A254" s="17" t="s">
        <v>132</v>
      </c>
      <c r="B254" s="18"/>
      <c r="C254" s="19"/>
      <c r="D254" s="20">
        <v>0</v>
      </c>
      <c r="E254" s="21">
        <v>0</v>
      </c>
      <c r="F254" s="20">
        <v>208</v>
      </c>
      <c r="G254" s="21">
        <v>148859.43</v>
      </c>
      <c r="H254" s="20">
        <v>32</v>
      </c>
      <c r="I254" s="21">
        <v>19734.3</v>
      </c>
      <c r="J254" s="20">
        <v>260</v>
      </c>
      <c r="K254" s="21">
        <v>164149.43</v>
      </c>
      <c r="L254" s="20">
        <v>0</v>
      </c>
      <c r="M254" s="21">
        <v>0</v>
      </c>
      <c r="N254" s="20">
        <v>500</v>
      </c>
      <c r="O254" s="21">
        <v>332743.15999999992</v>
      </c>
    </row>
    <row r="255" spans="1:15" s="16" customFormat="1" ht="12.75" customHeight="1" x14ac:dyDescent="0.2">
      <c r="A255" s="11" t="s">
        <v>133</v>
      </c>
      <c r="B255" s="11" t="s">
        <v>7</v>
      </c>
      <c r="C255" s="13" t="s">
        <v>8</v>
      </c>
      <c r="D255" s="14">
        <v>2</v>
      </c>
      <c r="E255" s="15">
        <v>3755.88</v>
      </c>
      <c r="F255" s="14">
        <v>698</v>
      </c>
      <c r="G255" s="15">
        <v>1297442.6100000001</v>
      </c>
      <c r="H255" s="14">
        <v>0</v>
      </c>
      <c r="I255" s="15">
        <v>0</v>
      </c>
      <c r="J255" s="14">
        <v>14</v>
      </c>
      <c r="K255" s="15">
        <v>26023.88</v>
      </c>
      <c r="L255" s="14">
        <v>0</v>
      </c>
      <c r="M255" s="15">
        <v>0</v>
      </c>
      <c r="N255" s="14">
        <v>714</v>
      </c>
      <c r="O255" s="15">
        <v>1327222.3700000001</v>
      </c>
    </row>
    <row r="256" spans="1:15" s="16" customFormat="1" ht="12.75" customHeight="1" x14ac:dyDescent="0.2">
      <c r="A256" s="31"/>
      <c r="B256" s="31"/>
      <c r="C256" s="13" t="s">
        <v>14</v>
      </c>
      <c r="D256" s="14">
        <v>0</v>
      </c>
      <c r="E256" s="15">
        <v>0</v>
      </c>
      <c r="F256" s="14">
        <v>172</v>
      </c>
      <c r="G256" s="15">
        <v>118901.88</v>
      </c>
      <c r="H256" s="14">
        <v>0</v>
      </c>
      <c r="I256" s="15">
        <v>0</v>
      </c>
      <c r="J256" s="14">
        <v>0</v>
      </c>
      <c r="K256" s="15">
        <v>0</v>
      </c>
      <c r="L256" s="14">
        <v>0</v>
      </c>
      <c r="M256" s="15">
        <v>0</v>
      </c>
      <c r="N256" s="14">
        <v>172</v>
      </c>
      <c r="O256" s="15">
        <v>118901.88</v>
      </c>
    </row>
    <row r="257" spans="1:15" s="16" customFormat="1" ht="12.75" customHeight="1" x14ac:dyDescent="0.2">
      <c r="A257" s="24"/>
      <c r="B257" s="24"/>
      <c r="C257" s="13" t="s">
        <v>11</v>
      </c>
      <c r="D257" s="14">
        <v>0</v>
      </c>
      <c r="E257" s="15">
        <v>0</v>
      </c>
      <c r="F257" s="14">
        <v>945</v>
      </c>
      <c r="G257" s="15">
        <v>295257.20999999996</v>
      </c>
      <c r="H257" s="14">
        <v>67</v>
      </c>
      <c r="I257" s="15">
        <v>73318.399999999994</v>
      </c>
      <c r="J257" s="14">
        <v>109</v>
      </c>
      <c r="K257" s="15">
        <v>86460.450000000012</v>
      </c>
      <c r="L257" s="14">
        <v>7</v>
      </c>
      <c r="M257" s="15">
        <v>6912.35</v>
      </c>
      <c r="N257" s="14">
        <v>1128</v>
      </c>
      <c r="O257" s="15">
        <v>461948.41000000003</v>
      </c>
    </row>
    <row r="258" spans="1:15" s="16" customFormat="1" ht="12.75" x14ac:dyDescent="0.2">
      <c r="A258" s="17" t="s">
        <v>134</v>
      </c>
      <c r="B258" s="18"/>
      <c r="C258" s="19"/>
      <c r="D258" s="20">
        <v>2</v>
      </c>
      <c r="E258" s="21">
        <v>3755.88</v>
      </c>
      <c r="F258" s="20">
        <v>1815</v>
      </c>
      <c r="G258" s="21">
        <v>1711601.7000000002</v>
      </c>
      <c r="H258" s="20">
        <v>67</v>
      </c>
      <c r="I258" s="21">
        <v>73318.399999999994</v>
      </c>
      <c r="J258" s="20">
        <v>123</v>
      </c>
      <c r="K258" s="21">
        <v>112484.33</v>
      </c>
      <c r="L258" s="20">
        <v>7</v>
      </c>
      <c r="M258" s="21">
        <v>6912.35</v>
      </c>
      <c r="N258" s="20">
        <v>2014</v>
      </c>
      <c r="O258" s="21">
        <v>1908072.6600000001</v>
      </c>
    </row>
    <row r="259" spans="1:15" s="16" customFormat="1" ht="12.75" customHeight="1" x14ac:dyDescent="0.2">
      <c r="A259" s="40" t="s">
        <v>135</v>
      </c>
      <c r="B259" s="12" t="s">
        <v>7</v>
      </c>
      <c r="C259" s="13" t="s">
        <v>8</v>
      </c>
      <c r="D259" s="14">
        <v>0</v>
      </c>
      <c r="E259" s="15">
        <v>0</v>
      </c>
      <c r="F259" s="14">
        <v>52</v>
      </c>
      <c r="G259" s="15">
        <v>93805.09</v>
      </c>
      <c r="H259" s="14">
        <v>160</v>
      </c>
      <c r="I259" s="15">
        <v>288630.99</v>
      </c>
      <c r="J259" s="14">
        <v>159</v>
      </c>
      <c r="K259" s="15">
        <v>286903.76</v>
      </c>
      <c r="L259" s="14">
        <v>12</v>
      </c>
      <c r="M259" s="15">
        <v>21647.32</v>
      </c>
      <c r="N259" s="14">
        <v>383</v>
      </c>
      <c r="O259" s="15">
        <v>690987.16</v>
      </c>
    </row>
    <row r="260" spans="1:15" s="16" customFormat="1" ht="12.75" x14ac:dyDescent="0.2">
      <c r="A260" s="17" t="s">
        <v>136</v>
      </c>
      <c r="B260" s="18"/>
      <c r="C260" s="19"/>
      <c r="D260" s="20">
        <v>0</v>
      </c>
      <c r="E260" s="21">
        <v>0</v>
      </c>
      <c r="F260" s="20">
        <v>52</v>
      </c>
      <c r="G260" s="21">
        <v>93805.09</v>
      </c>
      <c r="H260" s="20">
        <v>160</v>
      </c>
      <c r="I260" s="21">
        <v>288630.99</v>
      </c>
      <c r="J260" s="20">
        <v>159</v>
      </c>
      <c r="K260" s="21">
        <v>286903.76</v>
      </c>
      <c r="L260" s="20">
        <v>12</v>
      </c>
      <c r="M260" s="21">
        <v>21647.32</v>
      </c>
      <c r="N260" s="20">
        <v>383</v>
      </c>
      <c r="O260" s="21">
        <v>690987.16</v>
      </c>
    </row>
    <row r="261" spans="1:15" s="16" customFormat="1" ht="12.75" customHeight="1" x14ac:dyDescent="0.2">
      <c r="A261" s="39" t="s">
        <v>34</v>
      </c>
      <c r="B261" s="12" t="s">
        <v>7</v>
      </c>
      <c r="C261" s="13" t="s">
        <v>8</v>
      </c>
      <c r="D261" s="14">
        <v>0</v>
      </c>
      <c r="E261" s="15">
        <v>0</v>
      </c>
      <c r="F261" s="14">
        <v>181</v>
      </c>
      <c r="G261" s="15">
        <v>618828.87</v>
      </c>
      <c r="H261" s="14">
        <v>555</v>
      </c>
      <c r="I261" s="15">
        <v>1897488.8499999999</v>
      </c>
      <c r="J261" s="14">
        <v>553</v>
      </c>
      <c r="K261" s="15">
        <v>1890663.37</v>
      </c>
      <c r="L261" s="14">
        <v>44</v>
      </c>
      <c r="M261" s="15">
        <v>150432.04</v>
      </c>
      <c r="N261" s="14">
        <v>1333</v>
      </c>
      <c r="O261" s="15">
        <v>4557413.13</v>
      </c>
    </row>
    <row r="262" spans="1:15" s="16" customFormat="1" ht="12.75" x14ac:dyDescent="0.2">
      <c r="A262" s="29" t="s">
        <v>35</v>
      </c>
      <c r="B262" s="18"/>
      <c r="C262" s="19"/>
      <c r="D262" s="20">
        <v>0</v>
      </c>
      <c r="E262" s="21">
        <v>0</v>
      </c>
      <c r="F262" s="20">
        <v>181</v>
      </c>
      <c r="G262" s="21">
        <v>618828.87</v>
      </c>
      <c r="H262" s="20">
        <v>555</v>
      </c>
      <c r="I262" s="21">
        <v>1897488.8499999999</v>
      </c>
      <c r="J262" s="20">
        <v>553</v>
      </c>
      <c r="K262" s="21">
        <v>1890663.37</v>
      </c>
      <c r="L262" s="20">
        <v>44</v>
      </c>
      <c r="M262" s="21">
        <v>150432.04</v>
      </c>
      <c r="N262" s="20">
        <v>1333</v>
      </c>
      <c r="O262" s="21">
        <v>4557413.13</v>
      </c>
    </row>
    <row r="263" spans="1:15" s="16" customFormat="1" ht="12.75" customHeight="1" x14ac:dyDescent="0.2">
      <c r="A263" s="11" t="s">
        <v>137</v>
      </c>
      <c r="B263" s="37" t="s">
        <v>6</v>
      </c>
      <c r="C263" s="13"/>
      <c r="D263" s="14">
        <v>0</v>
      </c>
      <c r="E263" s="15">
        <v>0</v>
      </c>
      <c r="F263" s="14">
        <v>92</v>
      </c>
      <c r="G263" s="15">
        <v>481617.43</v>
      </c>
      <c r="H263" s="14">
        <v>23</v>
      </c>
      <c r="I263" s="15">
        <v>117683.24</v>
      </c>
      <c r="J263" s="14">
        <v>75</v>
      </c>
      <c r="K263" s="15">
        <v>387661</v>
      </c>
      <c r="L263" s="14">
        <v>10</v>
      </c>
      <c r="M263" s="15">
        <v>51798.33</v>
      </c>
      <c r="N263" s="14">
        <v>200</v>
      </c>
      <c r="O263" s="15">
        <v>1038760</v>
      </c>
    </row>
    <row r="264" spans="1:15" s="16" customFormat="1" ht="12.75" customHeight="1" x14ac:dyDescent="0.2">
      <c r="A264" s="31"/>
      <c r="B264" s="32" t="s">
        <v>7</v>
      </c>
      <c r="C264" s="13" t="s">
        <v>8</v>
      </c>
      <c r="D264" s="14">
        <v>106</v>
      </c>
      <c r="E264" s="15">
        <v>157474.65</v>
      </c>
      <c r="F264" s="14">
        <v>4024</v>
      </c>
      <c r="G264" s="15">
        <v>5942123.7903307714</v>
      </c>
      <c r="H264" s="14">
        <v>965</v>
      </c>
      <c r="I264" s="15">
        <v>1424967.7961577</v>
      </c>
      <c r="J264" s="14">
        <v>3901</v>
      </c>
      <c r="K264" s="15">
        <v>5758504.6073235702</v>
      </c>
      <c r="L264" s="14">
        <v>179</v>
      </c>
      <c r="M264" s="15">
        <v>264426.03618795797</v>
      </c>
      <c r="N264" s="14">
        <v>9175</v>
      </c>
      <c r="O264" s="15">
        <v>13547496.880000001</v>
      </c>
    </row>
    <row r="265" spans="1:15" s="16" customFormat="1" ht="12.75" customHeight="1" x14ac:dyDescent="0.2">
      <c r="A265" s="31"/>
      <c r="B265" s="33"/>
      <c r="C265" s="13" t="s">
        <v>14</v>
      </c>
      <c r="D265" s="14">
        <v>8</v>
      </c>
      <c r="E265" s="15">
        <v>5530.32</v>
      </c>
      <c r="F265" s="14">
        <v>1560</v>
      </c>
      <c r="G265" s="15">
        <v>1078341.3065764545</v>
      </c>
      <c r="H265" s="14">
        <v>391</v>
      </c>
      <c r="I265" s="15">
        <v>270274.74576454674</v>
      </c>
      <c r="J265" s="14">
        <v>1749</v>
      </c>
      <c r="K265" s="15">
        <v>1209231.782841678</v>
      </c>
      <c r="L265" s="14">
        <v>72</v>
      </c>
      <c r="M265" s="15">
        <v>49698.044817320704</v>
      </c>
      <c r="N265" s="14">
        <v>3780</v>
      </c>
      <c r="O265" s="15">
        <v>2613076.2000000002</v>
      </c>
    </row>
    <row r="266" spans="1:15" s="16" customFormat="1" ht="12.75" customHeight="1" x14ac:dyDescent="0.2">
      <c r="A266" s="24"/>
      <c r="B266" s="35"/>
      <c r="C266" s="13" t="s">
        <v>11</v>
      </c>
      <c r="D266" s="14">
        <v>14</v>
      </c>
      <c r="E266" s="15">
        <v>3775.31</v>
      </c>
      <c r="F266" s="14">
        <v>4501</v>
      </c>
      <c r="G266" s="15">
        <v>1933374.8231917094</v>
      </c>
      <c r="H266" s="14">
        <v>1179</v>
      </c>
      <c r="I266" s="15">
        <v>594951.39652902377</v>
      </c>
      <c r="J266" s="14">
        <v>4813</v>
      </c>
      <c r="K266" s="15">
        <v>1875424.2337764478</v>
      </c>
      <c r="L266" s="14">
        <v>208</v>
      </c>
      <c r="M266" s="15">
        <v>90488.486502818938</v>
      </c>
      <c r="N266" s="14">
        <v>10715</v>
      </c>
      <c r="O266" s="15">
        <v>4498014.25</v>
      </c>
    </row>
    <row r="267" spans="1:15" s="16" customFormat="1" ht="12.75" x14ac:dyDescent="0.2">
      <c r="A267" s="38" t="s">
        <v>138</v>
      </c>
      <c r="B267" s="18"/>
      <c r="C267" s="19"/>
      <c r="D267" s="20">
        <v>128</v>
      </c>
      <c r="E267" s="21">
        <v>166780.28</v>
      </c>
      <c r="F267" s="20">
        <v>10177</v>
      </c>
      <c r="G267" s="21">
        <v>9435457.3500989359</v>
      </c>
      <c r="H267" s="20">
        <v>2558</v>
      </c>
      <c r="I267" s="21">
        <v>2407877.1784512708</v>
      </c>
      <c r="J267" s="20">
        <v>10538</v>
      </c>
      <c r="K267" s="21">
        <v>9230821.6239416972</v>
      </c>
      <c r="L267" s="20">
        <v>469</v>
      </c>
      <c r="M267" s="21">
        <v>456410.89750809758</v>
      </c>
      <c r="N267" s="20">
        <v>23870</v>
      </c>
      <c r="O267" s="21">
        <v>21697347.330000002</v>
      </c>
    </row>
    <row r="268" spans="1:15" s="16" customFormat="1" ht="12.75" customHeight="1" x14ac:dyDescent="0.2">
      <c r="A268" s="11" t="s">
        <v>139</v>
      </c>
      <c r="B268" s="11" t="s">
        <v>7</v>
      </c>
      <c r="C268" s="13" t="s">
        <v>8</v>
      </c>
      <c r="D268" s="14">
        <v>2</v>
      </c>
      <c r="E268" s="15">
        <v>2854.53</v>
      </c>
      <c r="F268" s="14">
        <v>71</v>
      </c>
      <c r="G268" s="15">
        <v>97203.13</v>
      </c>
      <c r="H268" s="14">
        <v>0</v>
      </c>
      <c r="I268" s="15">
        <v>0</v>
      </c>
      <c r="J268" s="14">
        <v>148</v>
      </c>
      <c r="K268" s="15">
        <v>203594.06</v>
      </c>
      <c r="L268" s="14">
        <v>0</v>
      </c>
      <c r="M268" s="15">
        <v>0</v>
      </c>
      <c r="N268" s="14">
        <v>221</v>
      </c>
      <c r="O268" s="15">
        <v>303651.71999999997</v>
      </c>
    </row>
    <row r="269" spans="1:15" s="16" customFormat="1" ht="12.75" customHeight="1" x14ac:dyDescent="0.2">
      <c r="A269" s="31"/>
      <c r="B269" s="31"/>
      <c r="C269" s="13" t="s">
        <v>14</v>
      </c>
      <c r="D269" s="14">
        <v>0</v>
      </c>
      <c r="E269" s="15">
        <v>0</v>
      </c>
      <c r="F269" s="14">
        <v>8</v>
      </c>
      <c r="G269" s="15">
        <v>6190.83</v>
      </c>
      <c r="H269" s="14">
        <v>30</v>
      </c>
      <c r="I269" s="15">
        <v>23233.74</v>
      </c>
      <c r="J269" s="14">
        <v>28</v>
      </c>
      <c r="K269" s="15">
        <v>21667.859999999997</v>
      </c>
      <c r="L269" s="14">
        <v>4</v>
      </c>
      <c r="M269" s="15">
        <v>3095.41</v>
      </c>
      <c r="N269" s="14">
        <v>70</v>
      </c>
      <c r="O269" s="15">
        <v>54187.839999999997</v>
      </c>
    </row>
    <row r="270" spans="1:15" s="16" customFormat="1" ht="12.75" customHeight="1" x14ac:dyDescent="0.2">
      <c r="A270" s="24"/>
      <c r="B270" s="24"/>
      <c r="C270" s="13" t="s">
        <v>11</v>
      </c>
      <c r="D270" s="14">
        <v>0</v>
      </c>
      <c r="E270" s="15">
        <v>0</v>
      </c>
      <c r="F270" s="14">
        <v>17</v>
      </c>
      <c r="G270" s="15">
        <v>6674.3099999999995</v>
      </c>
      <c r="H270" s="14">
        <v>0</v>
      </c>
      <c r="I270" s="15">
        <v>0</v>
      </c>
      <c r="J270" s="14">
        <v>83</v>
      </c>
      <c r="K270" s="15">
        <v>32775.42</v>
      </c>
      <c r="L270" s="14">
        <v>0</v>
      </c>
      <c r="M270" s="15">
        <v>0</v>
      </c>
      <c r="N270" s="14">
        <v>100</v>
      </c>
      <c r="O270" s="15">
        <v>39449.729999999996</v>
      </c>
    </row>
    <row r="271" spans="1:15" s="16" customFormat="1" ht="12.75" x14ac:dyDescent="0.2">
      <c r="A271" s="17" t="s">
        <v>140</v>
      </c>
      <c r="B271" s="18"/>
      <c r="C271" s="19"/>
      <c r="D271" s="20">
        <v>2</v>
      </c>
      <c r="E271" s="21">
        <v>2854.53</v>
      </c>
      <c r="F271" s="20">
        <v>96</v>
      </c>
      <c r="G271" s="21">
        <v>110068.26999999999</v>
      </c>
      <c r="H271" s="20">
        <v>30</v>
      </c>
      <c r="I271" s="21">
        <v>23233.74</v>
      </c>
      <c r="J271" s="20">
        <v>259</v>
      </c>
      <c r="K271" s="21">
        <v>258037.34</v>
      </c>
      <c r="L271" s="20">
        <v>4</v>
      </c>
      <c r="M271" s="21">
        <v>3095.41</v>
      </c>
      <c r="N271" s="20">
        <v>391</v>
      </c>
      <c r="O271" s="21">
        <v>397289.29000000004</v>
      </c>
    </row>
    <row r="272" spans="1:15" s="16" customFormat="1" ht="12.75" customHeight="1" x14ac:dyDescent="0.2">
      <c r="A272" s="39" t="s">
        <v>36</v>
      </c>
      <c r="B272" s="44" t="s">
        <v>7</v>
      </c>
      <c r="C272" s="13" t="s">
        <v>8</v>
      </c>
      <c r="D272" s="14">
        <v>0</v>
      </c>
      <c r="E272" s="15">
        <v>0</v>
      </c>
      <c r="F272" s="14">
        <v>83</v>
      </c>
      <c r="G272" s="15">
        <v>146406.82</v>
      </c>
      <c r="H272" s="14">
        <v>180</v>
      </c>
      <c r="I272" s="15">
        <v>317541.67</v>
      </c>
      <c r="J272" s="14">
        <v>36</v>
      </c>
      <c r="K272" s="15">
        <v>63508.350000000006</v>
      </c>
      <c r="L272" s="14">
        <v>32</v>
      </c>
      <c r="M272" s="15">
        <v>56451.86</v>
      </c>
      <c r="N272" s="14">
        <v>331</v>
      </c>
      <c r="O272" s="15">
        <v>583908.68999999994</v>
      </c>
    </row>
    <row r="273" spans="1:16" s="16" customFormat="1" ht="12.75" x14ac:dyDescent="0.2">
      <c r="A273" s="17" t="s">
        <v>37</v>
      </c>
      <c r="B273" s="18"/>
      <c r="C273" s="19"/>
      <c r="D273" s="20">
        <v>0</v>
      </c>
      <c r="E273" s="21">
        <v>0</v>
      </c>
      <c r="F273" s="20">
        <v>83</v>
      </c>
      <c r="G273" s="21">
        <v>146406.82</v>
      </c>
      <c r="H273" s="20">
        <v>180</v>
      </c>
      <c r="I273" s="21">
        <v>317541.67</v>
      </c>
      <c r="J273" s="20">
        <v>36</v>
      </c>
      <c r="K273" s="21">
        <v>63508.350000000006</v>
      </c>
      <c r="L273" s="20">
        <v>32</v>
      </c>
      <c r="M273" s="21">
        <v>56451.86</v>
      </c>
      <c r="N273" s="20">
        <v>331</v>
      </c>
      <c r="O273" s="21">
        <v>583908.68999999994</v>
      </c>
    </row>
    <row r="274" spans="1:16" s="16" customFormat="1" ht="12.75" customHeight="1" x14ac:dyDescent="0.2">
      <c r="A274" s="39" t="s">
        <v>38</v>
      </c>
      <c r="B274" s="44" t="s">
        <v>7</v>
      </c>
      <c r="C274" s="13" t="s">
        <v>8</v>
      </c>
      <c r="D274" s="14">
        <v>0</v>
      </c>
      <c r="E274" s="15">
        <v>0</v>
      </c>
      <c r="F274" s="14">
        <v>254</v>
      </c>
      <c r="G274" s="15">
        <v>1400549.96</v>
      </c>
      <c r="H274" s="14">
        <v>1543</v>
      </c>
      <c r="I274" s="15">
        <v>8506385.6900000013</v>
      </c>
      <c r="J274" s="14">
        <v>771</v>
      </c>
      <c r="K274" s="15">
        <v>4251236.75</v>
      </c>
      <c r="L274" s="14">
        <v>0</v>
      </c>
      <c r="M274" s="15">
        <v>0</v>
      </c>
      <c r="N274" s="14">
        <v>2568</v>
      </c>
      <c r="O274" s="15">
        <v>14158172.4</v>
      </c>
    </row>
    <row r="275" spans="1:16" s="16" customFormat="1" ht="12.75" x14ac:dyDescent="0.2">
      <c r="A275" s="17" t="s">
        <v>39</v>
      </c>
      <c r="B275" s="18"/>
      <c r="C275" s="19"/>
      <c r="D275" s="20">
        <v>0</v>
      </c>
      <c r="E275" s="21">
        <v>0</v>
      </c>
      <c r="F275" s="20">
        <v>254</v>
      </c>
      <c r="G275" s="21">
        <v>1400549.96</v>
      </c>
      <c r="H275" s="20">
        <v>1543</v>
      </c>
      <c r="I275" s="21">
        <v>8506385.6900000013</v>
      </c>
      <c r="J275" s="20">
        <v>771</v>
      </c>
      <c r="K275" s="21">
        <v>4251236.75</v>
      </c>
      <c r="L275" s="20">
        <v>0</v>
      </c>
      <c r="M275" s="21">
        <v>0</v>
      </c>
      <c r="N275" s="20">
        <v>2568</v>
      </c>
      <c r="O275" s="21">
        <v>14158172.4</v>
      </c>
    </row>
    <row r="276" spans="1:16" s="16" customFormat="1" ht="12.75" customHeight="1" x14ac:dyDescent="0.2">
      <c r="A276" s="40" t="s">
        <v>40</v>
      </c>
      <c r="B276" s="12" t="s">
        <v>6</v>
      </c>
      <c r="C276" s="13"/>
      <c r="D276" s="14">
        <v>0</v>
      </c>
      <c r="E276" s="15">
        <v>0</v>
      </c>
      <c r="F276" s="14">
        <v>4</v>
      </c>
      <c r="G276" s="15">
        <v>457720.75</v>
      </c>
      <c r="H276" s="14">
        <v>6</v>
      </c>
      <c r="I276" s="15">
        <v>686581.5</v>
      </c>
      <c r="J276" s="14">
        <v>3</v>
      </c>
      <c r="K276" s="15">
        <v>343290.75</v>
      </c>
      <c r="L276" s="14">
        <v>0</v>
      </c>
      <c r="M276" s="15">
        <v>0</v>
      </c>
      <c r="N276" s="14">
        <v>13</v>
      </c>
      <c r="O276" s="15">
        <v>1487593</v>
      </c>
    </row>
    <row r="277" spans="1:16" s="16" customFormat="1" ht="12.75" x14ac:dyDescent="0.2">
      <c r="A277" s="17" t="s">
        <v>41</v>
      </c>
      <c r="B277" s="18"/>
      <c r="C277" s="19"/>
      <c r="D277" s="20">
        <v>0</v>
      </c>
      <c r="E277" s="21">
        <v>0</v>
      </c>
      <c r="F277" s="20">
        <v>4</v>
      </c>
      <c r="G277" s="21">
        <v>457720.75</v>
      </c>
      <c r="H277" s="20">
        <v>6</v>
      </c>
      <c r="I277" s="21">
        <v>686581.5</v>
      </c>
      <c r="J277" s="20">
        <v>3</v>
      </c>
      <c r="K277" s="21">
        <v>343290.75</v>
      </c>
      <c r="L277" s="20">
        <v>0</v>
      </c>
      <c r="M277" s="21">
        <v>0</v>
      </c>
      <c r="N277" s="20">
        <v>13</v>
      </c>
      <c r="O277" s="21">
        <v>1487593</v>
      </c>
    </row>
    <row r="278" spans="1:16" s="16" customFormat="1" ht="12.75" customHeight="1" x14ac:dyDescent="0.2">
      <c r="A278" s="39" t="s">
        <v>141</v>
      </c>
      <c r="B278" s="44" t="s">
        <v>7</v>
      </c>
      <c r="C278" s="13" t="s">
        <v>8</v>
      </c>
      <c r="D278" s="14">
        <v>0</v>
      </c>
      <c r="E278" s="15">
        <v>0</v>
      </c>
      <c r="F278" s="14">
        <v>104</v>
      </c>
      <c r="G278" s="15">
        <v>595758.74</v>
      </c>
      <c r="H278" s="14">
        <v>2224</v>
      </c>
      <c r="I278" s="15">
        <v>12740199.370000001</v>
      </c>
      <c r="J278" s="14">
        <v>312</v>
      </c>
      <c r="K278" s="15">
        <v>1787296.0499999998</v>
      </c>
      <c r="L278" s="14">
        <v>0</v>
      </c>
      <c r="M278" s="15">
        <v>0</v>
      </c>
      <c r="N278" s="14">
        <v>2640</v>
      </c>
      <c r="O278" s="15">
        <v>15123254.159999998</v>
      </c>
    </row>
    <row r="279" spans="1:16" s="16" customFormat="1" ht="12.75" x14ac:dyDescent="0.2">
      <c r="A279" s="29" t="s">
        <v>142</v>
      </c>
      <c r="B279" s="18"/>
      <c r="C279" s="19"/>
      <c r="D279" s="20">
        <v>0</v>
      </c>
      <c r="E279" s="21">
        <v>0</v>
      </c>
      <c r="F279" s="20">
        <v>104</v>
      </c>
      <c r="G279" s="21">
        <v>595758.74</v>
      </c>
      <c r="H279" s="20">
        <v>2224</v>
      </c>
      <c r="I279" s="21">
        <v>12740199.370000001</v>
      </c>
      <c r="J279" s="20">
        <v>312</v>
      </c>
      <c r="K279" s="21">
        <v>1787296.0499999998</v>
      </c>
      <c r="L279" s="20">
        <v>0</v>
      </c>
      <c r="M279" s="21">
        <v>0</v>
      </c>
      <c r="N279" s="20">
        <v>2640</v>
      </c>
      <c r="O279" s="21">
        <v>15123254.159999998</v>
      </c>
    </row>
    <row r="280" spans="1:16" s="16" customFormat="1" ht="12.75" customHeight="1" x14ac:dyDescent="0.2">
      <c r="A280" s="11" t="s">
        <v>42</v>
      </c>
      <c r="B280" s="37" t="s">
        <v>6</v>
      </c>
      <c r="C280" s="13"/>
      <c r="D280" s="14">
        <v>0</v>
      </c>
      <c r="E280" s="15">
        <v>0</v>
      </c>
      <c r="F280" s="14">
        <v>48</v>
      </c>
      <c r="G280" s="15">
        <v>782080.08</v>
      </c>
      <c r="H280" s="14">
        <v>275</v>
      </c>
      <c r="I280" s="15">
        <v>4480667.13</v>
      </c>
      <c r="J280" s="14">
        <v>77</v>
      </c>
      <c r="K280" s="15">
        <v>1254586.79</v>
      </c>
      <c r="L280" s="14">
        <v>0</v>
      </c>
      <c r="M280" s="15">
        <v>0</v>
      </c>
      <c r="N280" s="14">
        <v>400</v>
      </c>
      <c r="O280" s="15">
        <v>6517334</v>
      </c>
    </row>
    <row r="281" spans="1:16" s="16" customFormat="1" ht="12.75" customHeight="1" x14ac:dyDescent="0.2">
      <c r="A281" s="24"/>
      <c r="B281" s="37" t="s">
        <v>16</v>
      </c>
      <c r="C281" s="13"/>
      <c r="D281" s="14">
        <v>0</v>
      </c>
      <c r="E281" s="15">
        <v>0</v>
      </c>
      <c r="F281" s="14">
        <v>45</v>
      </c>
      <c r="G281" s="15">
        <v>1607233.6800000002</v>
      </c>
      <c r="H281" s="14">
        <v>317</v>
      </c>
      <c r="I281" s="15">
        <v>11321804.530000001</v>
      </c>
      <c r="J281" s="14">
        <v>85</v>
      </c>
      <c r="K281" s="15">
        <v>3036745.19</v>
      </c>
      <c r="L281" s="14">
        <v>6</v>
      </c>
      <c r="M281" s="15">
        <v>214419.58000000002</v>
      </c>
      <c r="N281" s="14">
        <v>453</v>
      </c>
      <c r="O281" s="15">
        <v>16180202.98</v>
      </c>
    </row>
    <row r="282" spans="1:16" s="16" customFormat="1" ht="12.75" x14ac:dyDescent="0.2">
      <c r="A282" s="38" t="s">
        <v>43</v>
      </c>
      <c r="B282" s="18"/>
      <c r="C282" s="19"/>
      <c r="D282" s="20">
        <v>0</v>
      </c>
      <c r="E282" s="21">
        <v>0</v>
      </c>
      <c r="F282" s="20">
        <v>93</v>
      </c>
      <c r="G282" s="21">
        <v>2389313.7599999998</v>
      </c>
      <c r="H282" s="20">
        <v>592</v>
      </c>
      <c r="I282" s="21">
        <v>15802471.66</v>
      </c>
      <c r="J282" s="20">
        <v>162</v>
      </c>
      <c r="K282" s="21">
        <v>4291331.9800000004</v>
      </c>
      <c r="L282" s="20">
        <v>6</v>
      </c>
      <c r="M282" s="21">
        <v>214419.58000000002</v>
      </c>
      <c r="N282" s="20">
        <v>853</v>
      </c>
      <c r="O282" s="21">
        <v>22697536.98</v>
      </c>
    </row>
    <row r="283" spans="1:16" s="16" customFormat="1" ht="12.75" customHeight="1" x14ac:dyDescent="0.2">
      <c r="A283" s="40" t="s">
        <v>44</v>
      </c>
      <c r="B283" s="12" t="s">
        <v>6</v>
      </c>
      <c r="C283" s="13"/>
      <c r="D283" s="14">
        <v>0</v>
      </c>
      <c r="E283" s="15">
        <v>0</v>
      </c>
      <c r="F283" s="14">
        <v>7</v>
      </c>
      <c r="G283" s="15">
        <v>801011.39999999991</v>
      </c>
      <c r="H283" s="14">
        <v>27</v>
      </c>
      <c r="I283" s="15">
        <v>3089615.4</v>
      </c>
      <c r="J283" s="14">
        <v>26</v>
      </c>
      <c r="K283" s="15">
        <v>2975185.1999999997</v>
      </c>
      <c r="L283" s="14">
        <v>0</v>
      </c>
      <c r="M283" s="15">
        <v>0</v>
      </c>
      <c r="N283" s="14">
        <v>60</v>
      </c>
      <c r="O283" s="15">
        <v>6865812</v>
      </c>
    </row>
    <row r="284" spans="1:16" s="16" customFormat="1" ht="12.75" x14ac:dyDescent="0.2">
      <c r="A284" s="17" t="s">
        <v>45</v>
      </c>
      <c r="B284" s="18"/>
      <c r="C284" s="19"/>
      <c r="D284" s="20">
        <v>0</v>
      </c>
      <c r="E284" s="21">
        <v>0</v>
      </c>
      <c r="F284" s="20">
        <v>7</v>
      </c>
      <c r="G284" s="21">
        <v>801011.39999999991</v>
      </c>
      <c r="H284" s="20">
        <v>27</v>
      </c>
      <c r="I284" s="21">
        <v>3089615.4</v>
      </c>
      <c r="J284" s="20">
        <v>26</v>
      </c>
      <c r="K284" s="21">
        <v>2975185.1999999997</v>
      </c>
      <c r="L284" s="20">
        <v>0</v>
      </c>
      <c r="M284" s="21">
        <v>0</v>
      </c>
      <c r="N284" s="20">
        <v>60</v>
      </c>
      <c r="O284" s="21">
        <v>6865812</v>
      </c>
    </row>
    <row r="285" spans="1:16" s="16" customFormat="1" ht="12.75" customHeight="1" x14ac:dyDescent="0.2">
      <c r="A285" s="11" t="s">
        <v>143</v>
      </c>
      <c r="B285" s="37" t="s">
        <v>16</v>
      </c>
      <c r="C285" s="13"/>
      <c r="D285" s="14">
        <v>1</v>
      </c>
      <c r="E285" s="15">
        <v>291959</v>
      </c>
      <c r="F285" s="14">
        <v>343</v>
      </c>
      <c r="G285" s="15">
        <v>44891588.810000002</v>
      </c>
      <c r="H285" s="14">
        <v>390</v>
      </c>
      <c r="I285" s="15">
        <v>51348376.010000005</v>
      </c>
      <c r="J285" s="14">
        <v>661</v>
      </c>
      <c r="K285" s="15">
        <v>85592919.439999998</v>
      </c>
      <c r="L285" s="14">
        <v>67</v>
      </c>
      <c r="M285" s="15">
        <v>8705344.0299999993</v>
      </c>
      <c r="N285" s="14">
        <v>1462</v>
      </c>
      <c r="O285" s="15">
        <v>190830187.29000002</v>
      </c>
    </row>
    <row r="286" spans="1:16" s="16" customFormat="1" ht="12.75" customHeight="1" x14ac:dyDescent="0.2">
      <c r="A286" s="24"/>
      <c r="B286" s="37" t="s">
        <v>173</v>
      </c>
      <c r="C286" s="13"/>
      <c r="D286" s="14">
        <v>1</v>
      </c>
      <c r="E286" s="15">
        <v>291959</v>
      </c>
      <c r="F286" s="14">
        <v>186</v>
      </c>
      <c r="G286" s="15">
        <v>36885657.410000004</v>
      </c>
      <c r="H286" s="23">
        <v>214</v>
      </c>
      <c r="I286" s="15">
        <v>42373621.950000003</v>
      </c>
      <c r="J286" s="23">
        <v>352</v>
      </c>
      <c r="K286" s="15">
        <v>69836015.469999999</v>
      </c>
      <c r="L286" s="14">
        <v>36</v>
      </c>
      <c r="M286" s="15">
        <v>7124578.4500000002</v>
      </c>
      <c r="N286" s="14">
        <v>789</v>
      </c>
      <c r="O286" s="15">
        <v>156511832.28</v>
      </c>
      <c r="P286" s="54"/>
    </row>
    <row r="287" spans="1:16" s="16" customFormat="1" ht="12.75" x14ac:dyDescent="0.2">
      <c r="A287" s="17" t="s">
        <v>144</v>
      </c>
      <c r="B287" s="18"/>
      <c r="C287" s="19"/>
      <c r="D287" s="20">
        <v>1</v>
      </c>
      <c r="E287" s="21">
        <v>291959</v>
      </c>
      <c r="F287" s="20">
        <v>343</v>
      </c>
      <c r="G287" s="21">
        <v>44891588.810000002</v>
      </c>
      <c r="H287" s="20">
        <v>390</v>
      </c>
      <c r="I287" s="21">
        <v>51348376.010000005</v>
      </c>
      <c r="J287" s="20">
        <v>661</v>
      </c>
      <c r="K287" s="21">
        <v>85592919.439999998</v>
      </c>
      <c r="L287" s="20">
        <v>67</v>
      </c>
      <c r="M287" s="21">
        <v>8705344.0299999993</v>
      </c>
      <c r="N287" s="20">
        <v>1462</v>
      </c>
      <c r="O287" s="21">
        <v>190830187.29000002</v>
      </c>
    </row>
    <row r="288" spans="1:16" s="16" customFormat="1" ht="12.75" customHeight="1" x14ac:dyDescent="0.2">
      <c r="A288" s="40" t="s">
        <v>46</v>
      </c>
      <c r="B288" s="44" t="s">
        <v>7</v>
      </c>
      <c r="C288" s="13" t="s">
        <v>8</v>
      </c>
      <c r="D288" s="14">
        <v>0</v>
      </c>
      <c r="E288" s="15">
        <v>0</v>
      </c>
      <c r="F288" s="14">
        <v>566</v>
      </c>
      <c r="G288" s="15">
        <v>3131399.83</v>
      </c>
      <c r="H288" s="14">
        <v>1067</v>
      </c>
      <c r="I288" s="15">
        <v>5903173.7200000007</v>
      </c>
      <c r="J288" s="14">
        <v>0</v>
      </c>
      <c r="K288" s="15">
        <v>0</v>
      </c>
      <c r="L288" s="14">
        <v>802</v>
      </c>
      <c r="M288" s="15">
        <v>4437058.17</v>
      </c>
      <c r="N288" s="14">
        <v>2435</v>
      </c>
      <c r="O288" s="15">
        <v>13471631.719999999</v>
      </c>
    </row>
    <row r="289" spans="1:16" s="16" customFormat="1" ht="12.75" x14ac:dyDescent="0.2">
      <c r="A289" s="17" t="s">
        <v>47</v>
      </c>
      <c r="B289" s="18"/>
      <c r="C289" s="19"/>
      <c r="D289" s="20">
        <v>0</v>
      </c>
      <c r="E289" s="20">
        <v>0</v>
      </c>
      <c r="F289" s="20">
        <v>566</v>
      </c>
      <c r="G289" s="20">
        <v>3131399.83</v>
      </c>
      <c r="H289" s="20">
        <v>1067</v>
      </c>
      <c r="I289" s="20">
        <v>5903173.7200000007</v>
      </c>
      <c r="J289" s="20">
        <v>0</v>
      </c>
      <c r="K289" s="20">
        <v>0</v>
      </c>
      <c r="L289" s="20">
        <v>802</v>
      </c>
      <c r="M289" s="20">
        <v>4437058.17</v>
      </c>
      <c r="N289" s="20">
        <v>2435</v>
      </c>
      <c r="O289" s="20">
        <v>13471631.719999999</v>
      </c>
    </row>
    <row r="290" spans="1:16" s="16" customFormat="1" ht="12.75" customHeight="1" x14ac:dyDescent="0.2">
      <c r="A290" s="40" t="s">
        <v>145</v>
      </c>
      <c r="B290" s="44" t="s">
        <v>7</v>
      </c>
      <c r="C290" s="13" t="s">
        <v>8</v>
      </c>
      <c r="D290" s="14">
        <v>0</v>
      </c>
      <c r="E290" s="15">
        <v>0</v>
      </c>
      <c r="F290" s="14">
        <v>16</v>
      </c>
      <c r="G290" s="15">
        <v>72853.69</v>
      </c>
      <c r="H290" s="14">
        <v>88</v>
      </c>
      <c r="I290" s="15">
        <v>400748.25</v>
      </c>
      <c r="J290" s="14">
        <v>91</v>
      </c>
      <c r="K290" s="15">
        <v>416276.39999999997</v>
      </c>
      <c r="L290" s="14">
        <v>2</v>
      </c>
      <c r="M290" s="15">
        <v>9163.36</v>
      </c>
      <c r="N290" s="14">
        <v>197</v>
      </c>
      <c r="O290" s="15">
        <v>899041.7</v>
      </c>
    </row>
    <row r="291" spans="1:16" s="16" customFormat="1" ht="12.75" x14ac:dyDescent="0.2">
      <c r="A291" s="29" t="s">
        <v>146</v>
      </c>
      <c r="B291" s="18"/>
      <c r="C291" s="19"/>
      <c r="D291" s="20">
        <v>0</v>
      </c>
      <c r="E291" s="21">
        <v>0</v>
      </c>
      <c r="F291" s="20">
        <v>16</v>
      </c>
      <c r="G291" s="21">
        <v>72853.69</v>
      </c>
      <c r="H291" s="20">
        <v>88</v>
      </c>
      <c r="I291" s="21">
        <v>400748.25</v>
      </c>
      <c r="J291" s="20">
        <v>91</v>
      </c>
      <c r="K291" s="21">
        <v>416276.39999999997</v>
      </c>
      <c r="L291" s="20">
        <v>2</v>
      </c>
      <c r="M291" s="21">
        <v>9163.36</v>
      </c>
      <c r="N291" s="20">
        <v>197</v>
      </c>
      <c r="O291" s="21">
        <v>899041.7</v>
      </c>
    </row>
    <row r="292" spans="1:16" s="16" customFormat="1" ht="12.75" customHeight="1" x14ac:dyDescent="0.2">
      <c r="A292" s="49" t="s">
        <v>147</v>
      </c>
      <c r="B292" s="13" t="s">
        <v>7</v>
      </c>
      <c r="C292" s="13" t="s">
        <v>8</v>
      </c>
      <c r="D292" s="14">
        <v>0</v>
      </c>
      <c r="E292" s="15">
        <v>0</v>
      </c>
      <c r="F292" s="14">
        <v>1576</v>
      </c>
      <c r="G292" s="15">
        <v>8656393.8499999996</v>
      </c>
      <c r="H292" s="14">
        <v>3449</v>
      </c>
      <c r="I292" s="15">
        <v>18944064.16</v>
      </c>
      <c r="J292" s="14">
        <v>3225</v>
      </c>
      <c r="K292" s="15">
        <v>17713541.490000002</v>
      </c>
      <c r="L292" s="14">
        <v>147</v>
      </c>
      <c r="M292" s="15">
        <v>807403.03</v>
      </c>
      <c r="N292" s="14">
        <v>8397</v>
      </c>
      <c r="O292" s="15">
        <v>46121402.530000001</v>
      </c>
    </row>
    <row r="293" spans="1:16" s="16" customFormat="1" ht="12.75" customHeight="1" x14ac:dyDescent="0.2">
      <c r="A293" s="31"/>
      <c r="B293" s="37" t="s">
        <v>16</v>
      </c>
      <c r="C293" s="13"/>
      <c r="D293" s="14">
        <v>0</v>
      </c>
      <c r="E293" s="15">
        <v>0</v>
      </c>
      <c r="F293" s="14">
        <v>139</v>
      </c>
      <c r="G293" s="15">
        <v>2957897.07</v>
      </c>
      <c r="H293" s="14">
        <v>150</v>
      </c>
      <c r="I293" s="15">
        <v>3303514.25</v>
      </c>
      <c r="J293" s="14">
        <v>257</v>
      </c>
      <c r="K293" s="15">
        <v>5465733.9500000002</v>
      </c>
      <c r="L293" s="14">
        <v>16</v>
      </c>
      <c r="M293" s="15">
        <v>398246.01</v>
      </c>
      <c r="N293" s="14">
        <v>562</v>
      </c>
      <c r="O293" s="15">
        <v>12125391.280000001</v>
      </c>
    </row>
    <row r="294" spans="1:16" s="16" customFormat="1" ht="12.75" customHeight="1" x14ac:dyDescent="0.2">
      <c r="A294" s="24"/>
      <c r="B294" s="37" t="s">
        <v>173</v>
      </c>
      <c r="C294" s="13"/>
      <c r="D294" s="14">
        <v>0</v>
      </c>
      <c r="E294" s="15">
        <v>0</v>
      </c>
      <c r="F294" s="14">
        <v>10</v>
      </c>
      <c r="G294" s="15">
        <v>1252307.96</v>
      </c>
      <c r="H294" s="23">
        <v>14</v>
      </c>
      <c r="I294" s="15">
        <v>1753166</v>
      </c>
      <c r="J294" s="23">
        <v>27</v>
      </c>
      <c r="K294" s="15">
        <v>3380710.25</v>
      </c>
      <c r="L294" s="14">
        <v>3</v>
      </c>
      <c r="M294" s="15">
        <v>375562.07</v>
      </c>
      <c r="N294" s="14">
        <v>54</v>
      </c>
      <c r="O294" s="15">
        <v>6761746.2800000003</v>
      </c>
      <c r="P294" s="54"/>
    </row>
    <row r="295" spans="1:16" s="16" customFormat="1" ht="12.75" x14ac:dyDescent="0.2">
      <c r="A295" s="38" t="s">
        <v>148</v>
      </c>
      <c r="B295" s="18"/>
      <c r="C295" s="19"/>
      <c r="D295" s="20">
        <v>0</v>
      </c>
      <c r="E295" s="21">
        <v>0</v>
      </c>
      <c r="F295" s="20">
        <v>1715</v>
      </c>
      <c r="G295" s="21">
        <v>11614290.92</v>
      </c>
      <c r="H295" s="20">
        <v>3599</v>
      </c>
      <c r="I295" s="21">
        <v>22247578.41</v>
      </c>
      <c r="J295" s="20">
        <v>3482</v>
      </c>
      <c r="K295" s="21">
        <v>23179275.440000001</v>
      </c>
      <c r="L295" s="20">
        <v>163</v>
      </c>
      <c r="M295" s="21">
        <v>1205649.04</v>
      </c>
      <c r="N295" s="20">
        <v>8959</v>
      </c>
      <c r="O295" s="21">
        <v>58246793.810000002</v>
      </c>
    </row>
    <row r="296" spans="1:16" s="16" customFormat="1" ht="12.75" customHeight="1" x14ac:dyDescent="0.2">
      <c r="A296" s="49" t="s">
        <v>149</v>
      </c>
      <c r="B296" s="12" t="s">
        <v>6</v>
      </c>
      <c r="C296" s="13"/>
      <c r="D296" s="14">
        <v>0</v>
      </c>
      <c r="E296" s="15">
        <v>0</v>
      </c>
      <c r="F296" s="14">
        <v>2</v>
      </c>
      <c r="G296" s="15">
        <v>228860.4</v>
      </c>
      <c r="H296" s="14">
        <v>10</v>
      </c>
      <c r="I296" s="15">
        <v>1144301.93</v>
      </c>
      <c r="J296" s="14">
        <v>12</v>
      </c>
      <c r="K296" s="15">
        <v>1373162.33</v>
      </c>
      <c r="L296" s="14">
        <v>1</v>
      </c>
      <c r="M296" s="15">
        <v>114430.33</v>
      </c>
      <c r="N296" s="14">
        <v>25</v>
      </c>
      <c r="O296" s="15">
        <v>2860754.99</v>
      </c>
    </row>
    <row r="297" spans="1:16" s="16" customFormat="1" ht="12.75" customHeight="1" x14ac:dyDescent="0.2">
      <c r="A297" s="31"/>
      <c r="B297" s="12" t="s">
        <v>16</v>
      </c>
      <c r="C297" s="13"/>
      <c r="D297" s="14">
        <v>0</v>
      </c>
      <c r="E297" s="15">
        <v>0</v>
      </c>
      <c r="F297" s="14">
        <v>10</v>
      </c>
      <c r="G297" s="15">
        <v>693905.95</v>
      </c>
      <c r="H297" s="14">
        <v>82</v>
      </c>
      <c r="I297" s="15">
        <v>7024438.8600000003</v>
      </c>
      <c r="J297" s="14">
        <v>85</v>
      </c>
      <c r="K297" s="15">
        <v>7113426.8499999996</v>
      </c>
      <c r="L297" s="14">
        <v>0</v>
      </c>
      <c r="M297" s="15">
        <v>0</v>
      </c>
      <c r="N297" s="14">
        <v>177</v>
      </c>
      <c r="O297" s="15">
        <v>14831771.659999998</v>
      </c>
    </row>
    <row r="298" spans="1:16" s="16" customFormat="1" ht="12.75" customHeight="1" x14ac:dyDescent="0.2">
      <c r="A298" s="24"/>
      <c r="B298" s="37" t="s">
        <v>173</v>
      </c>
      <c r="C298" s="13"/>
      <c r="D298" s="14">
        <v>0</v>
      </c>
      <c r="E298" s="15">
        <v>0</v>
      </c>
      <c r="F298" s="14">
        <v>2</v>
      </c>
      <c r="G298" s="15">
        <v>273845.95999999996</v>
      </c>
      <c r="H298" s="23">
        <v>29</v>
      </c>
      <c r="I298" s="15">
        <v>4248397.62</v>
      </c>
      <c r="J298" s="23">
        <v>28</v>
      </c>
      <c r="K298" s="15">
        <v>4121403.08</v>
      </c>
      <c r="L298" s="14">
        <v>0</v>
      </c>
      <c r="M298" s="15">
        <v>0</v>
      </c>
      <c r="N298" s="14">
        <v>59</v>
      </c>
      <c r="O298" s="15">
        <v>8643646.6600000001</v>
      </c>
      <c r="P298" s="54"/>
    </row>
    <row r="299" spans="1:16" s="16" customFormat="1" ht="12.75" x14ac:dyDescent="0.2">
      <c r="A299" s="17" t="s">
        <v>150</v>
      </c>
      <c r="B299" s="18"/>
      <c r="C299" s="19"/>
      <c r="D299" s="20">
        <v>0</v>
      </c>
      <c r="E299" s="21">
        <v>0</v>
      </c>
      <c r="F299" s="20">
        <v>12</v>
      </c>
      <c r="G299" s="20">
        <v>922766.35</v>
      </c>
      <c r="H299" s="20">
        <v>92</v>
      </c>
      <c r="I299" s="20">
        <v>8168740.79</v>
      </c>
      <c r="J299" s="20">
        <v>97</v>
      </c>
      <c r="K299" s="20">
        <v>8486589.1799999997</v>
      </c>
      <c r="L299" s="20">
        <v>1</v>
      </c>
      <c r="M299" s="20">
        <v>114430.33</v>
      </c>
      <c r="N299" s="20">
        <v>202</v>
      </c>
      <c r="O299" s="20">
        <v>17692526.650000002</v>
      </c>
    </row>
    <row r="300" spans="1:16" s="16" customFormat="1" ht="12.75" customHeight="1" x14ac:dyDescent="0.2">
      <c r="A300" s="40" t="s">
        <v>151</v>
      </c>
      <c r="B300" s="44" t="s">
        <v>7</v>
      </c>
      <c r="C300" s="13" t="s">
        <v>8</v>
      </c>
      <c r="D300" s="14">
        <v>0</v>
      </c>
      <c r="E300" s="15">
        <v>0</v>
      </c>
      <c r="F300" s="14">
        <v>55</v>
      </c>
      <c r="G300" s="15">
        <v>187249.94999999998</v>
      </c>
      <c r="H300" s="14">
        <v>119</v>
      </c>
      <c r="I300" s="15">
        <v>405153.62</v>
      </c>
      <c r="J300" s="14">
        <v>143</v>
      </c>
      <c r="K300" s="15">
        <v>486858.08000000007</v>
      </c>
      <c r="L300" s="14">
        <v>5</v>
      </c>
      <c r="M300" s="15">
        <v>17021.47</v>
      </c>
      <c r="N300" s="14">
        <v>322</v>
      </c>
      <c r="O300" s="15">
        <v>1096283.1199999999</v>
      </c>
    </row>
    <row r="301" spans="1:16" s="16" customFormat="1" ht="12.75" x14ac:dyDescent="0.2">
      <c r="A301" s="17" t="s">
        <v>152</v>
      </c>
      <c r="B301" s="18"/>
      <c r="C301" s="19"/>
      <c r="D301" s="20">
        <v>0</v>
      </c>
      <c r="E301" s="21">
        <v>0</v>
      </c>
      <c r="F301" s="20">
        <v>55</v>
      </c>
      <c r="G301" s="21">
        <v>187249.94999999998</v>
      </c>
      <c r="H301" s="20">
        <v>119</v>
      </c>
      <c r="I301" s="21">
        <v>405153.62</v>
      </c>
      <c r="J301" s="20">
        <v>143</v>
      </c>
      <c r="K301" s="21">
        <v>486858.08000000007</v>
      </c>
      <c r="L301" s="20">
        <v>5</v>
      </c>
      <c r="M301" s="21">
        <v>17021.47</v>
      </c>
      <c r="N301" s="20">
        <v>322</v>
      </c>
      <c r="O301" s="21">
        <v>1096283.1199999999</v>
      </c>
    </row>
    <row r="302" spans="1:16" s="16" customFormat="1" ht="12.75" customHeight="1" x14ac:dyDescent="0.2">
      <c r="A302" s="49" t="s">
        <v>153</v>
      </c>
      <c r="B302" s="44" t="s">
        <v>7</v>
      </c>
      <c r="C302" s="13" t="s">
        <v>8</v>
      </c>
      <c r="D302" s="14">
        <v>0</v>
      </c>
      <c r="E302" s="15">
        <v>0</v>
      </c>
      <c r="F302" s="14">
        <v>77</v>
      </c>
      <c r="G302" s="15">
        <v>153703.57</v>
      </c>
      <c r="H302" s="14">
        <v>134</v>
      </c>
      <c r="I302" s="15">
        <v>267848.53000000003</v>
      </c>
      <c r="J302" s="14">
        <v>139</v>
      </c>
      <c r="K302" s="15">
        <v>278744.47000000003</v>
      </c>
      <c r="L302" s="14">
        <v>25</v>
      </c>
      <c r="M302" s="15">
        <v>50396.19</v>
      </c>
      <c r="N302" s="14">
        <v>375</v>
      </c>
      <c r="O302" s="15">
        <v>750692.76000000013</v>
      </c>
    </row>
    <row r="303" spans="1:16" s="16" customFormat="1" ht="12.75" customHeight="1" x14ac:dyDescent="0.2">
      <c r="A303" s="24"/>
      <c r="B303" s="12" t="s">
        <v>16</v>
      </c>
      <c r="C303" s="13"/>
      <c r="D303" s="14">
        <v>0</v>
      </c>
      <c r="E303" s="15">
        <v>0</v>
      </c>
      <c r="F303" s="14">
        <v>0</v>
      </c>
      <c r="G303" s="15">
        <v>0</v>
      </c>
      <c r="H303" s="14">
        <v>2</v>
      </c>
      <c r="I303" s="15">
        <v>70211</v>
      </c>
      <c r="J303" s="14">
        <v>2</v>
      </c>
      <c r="K303" s="15">
        <v>70212</v>
      </c>
      <c r="L303" s="14">
        <v>0</v>
      </c>
      <c r="M303" s="15">
        <v>0</v>
      </c>
      <c r="N303" s="14">
        <v>4</v>
      </c>
      <c r="O303" s="15">
        <v>140423</v>
      </c>
    </row>
    <row r="304" spans="1:16" s="16" customFormat="1" ht="12.75" x14ac:dyDescent="0.2">
      <c r="A304" s="17" t="s">
        <v>154</v>
      </c>
      <c r="B304" s="18"/>
      <c r="C304" s="19"/>
      <c r="D304" s="20">
        <v>0</v>
      </c>
      <c r="E304" s="21">
        <v>0</v>
      </c>
      <c r="F304" s="20">
        <v>77</v>
      </c>
      <c r="G304" s="21">
        <v>153703.57</v>
      </c>
      <c r="H304" s="20">
        <v>136</v>
      </c>
      <c r="I304" s="21">
        <v>338059.53</v>
      </c>
      <c r="J304" s="20">
        <v>141</v>
      </c>
      <c r="K304" s="20">
        <v>348956.47000000003</v>
      </c>
      <c r="L304" s="20">
        <v>25</v>
      </c>
      <c r="M304" s="21">
        <v>50396.19</v>
      </c>
      <c r="N304" s="20">
        <v>379</v>
      </c>
      <c r="O304" s="21">
        <v>891115.76000000013</v>
      </c>
    </row>
    <row r="305" spans="1:16" s="16" customFormat="1" ht="12.75" customHeight="1" x14ac:dyDescent="0.2">
      <c r="A305" s="49" t="s">
        <v>155</v>
      </c>
      <c r="B305" s="44" t="s">
        <v>7</v>
      </c>
      <c r="C305" s="13" t="s">
        <v>11</v>
      </c>
      <c r="D305" s="14">
        <v>0</v>
      </c>
      <c r="E305" s="15">
        <v>0</v>
      </c>
      <c r="F305" s="14">
        <v>4</v>
      </c>
      <c r="G305" s="15">
        <v>3493.6</v>
      </c>
      <c r="H305" s="14">
        <v>3</v>
      </c>
      <c r="I305" s="15">
        <v>2620.1999999999998</v>
      </c>
      <c r="J305" s="14">
        <v>23</v>
      </c>
      <c r="K305" s="15">
        <v>20088.23</v>
      </c>
      <c r="L305" s="14">
        <v>0</v>
      </c>
      <c r="M305" s="15">
        <v>0</v>
      </c>
      <c r="N305" s="14">
        <v>30</v>
      </c>
      <c r="O305" s="15">
        <v>26202.03</v>
      </c>
    </row>
    <row r="306" spans="1:16" s="16" customFormat="1" ht="12.75" customHeight="1" x14ac:dyDescent="0.2">
      <c r="A306" s="31"/>
      <c r="B306" s="12" t="s">
        <v>16</v>
      </c>
      <c r="C306" s="13"/>
      <c r="D306" s="14">
        <v>0</v>
      </c>
      <c r="E306" s="15">
        <v>0</v>
      </c>
      <c r="F306" s="14">
        <v>2</v>
      </c>
      <c r="G306" s="15">
        <v>88616.320000000007</v>
      </c>
      <c r="H306" s="14">
        <v>4</v>
      </c>
      <c r="I306" s="15">
        <v>186533.64</v>
      </c>
      <c r="J306" s="14">
        <v>37</v>
      </c>
      <c r="K306" s="15">
        <v>3412663.8499999996</v>
      </c>
      <c r="L306" s="14">
        <v>3</v>
      </c>
      <c r="M306" s="15">
        <v>133588.89000000001</v>
      </c>
      <c r="N306" s="14">
        <v>46</v>
      </c>
      <c r="O306" s="15">
        <v>3821402.7</v>
      </c>
    </row>
    <row r="307" spans="1:16" s="16" customFormat="1" ht="12.75" customHeight="1" x14ac:dyDescent="0.2">
      <c r="A307" s="24"/>
      <c r="B307" s="37" t="s">
        <v>173</v>
      </c>
      <c r="C307" s="13"/>
      <c r="D307" s="14">
        <v>0</v>
      </c>
      <c r="E307" s="15">
        <v>0</v>
      </c>
      <c r="F307" s="14">
        <v>0</v>
      </c>
      <c r="G307" s="15">
        <v>0</v>
      </c>
      <c r="H307" s="23">
        <v>0</v>
      </c>
      <c r="I307" s="15">
        <v>0</v>
      </c>
      <c r="J307" s="23">
        <v>20</v>
      </c>
      <c r="K307" s="15">
        <v>2630857.7000000002</v>
      </c>
      <c r="L307" s="14">
        <v>0</v>
      </c>
      <c r="M307" s="15">
        <v>0</v>
      </c>
      <c r="N307" s="14">
        <v>20</v>
      </c>
      <c r="O307" s="15">
        <v>2630857.7000000002</v>
      </c>
      <c r="P307" s="54"/>
    </row>
    <row r="308" spans="1:16" s="16" customFormat="1" ht="12.75" x14ac:dyDescent="0.2">
      <c r="A308" s="29" t="s">
        <v>156</v>
      </c>
      <c r="B308" s="18"/>
      <c r="C308" s="19"/>
      <c r="D308" s="20">
        <v>0</v>
      </c>
      <c r="E308" s="21">
        <v>0</v>
      </c>
      <c r="F308" s="20">
        <v>6</v>
      </c>
      <c r="G308" s="21">
        <v>92109.92</v>
      </c>
      <c r="H308" s="20">
        <v>7</v>
      </c>
      <c r="I308" s="21">
        <v>189153.84</v>
      </c>
      <c r="J308" s="20">
        <v>60</v>
      </c>
      <c r="K308" s="21">
        <v>3432752.08</v>
      </c>
      <c r="L308" s="20">
        <v>3</v>
      </c>
      <c r="M308" s="21">
        <v>133588.89000000001</v>
      </c>
      <c r="N308" s="20">
        <v>76</v>
      </c>
      <c r="O308" s="21">
        <v>3847604.73</v>
      </c>
    </row>
    <row r="309" spans="1:16" s="16" customFormat="1" ht="12.75" customHeight="1" x14ac:dyDescent="0.2">
      <c r="A309" s="11" t="s">
        <v>157</v>
      </c>
      <c r="B309" s="12" t="s">
        <v>6</v>
      </c>
      <c r="C309" s="13"/>
      <c r="D309" s="14">
        <v>0</v>
      </c>
      <c r="E309" s="15">
        <v>0</v>
      </c>
      <c r="F309" s="14">
        <v>30</v>
      </c>
      <c r="G309" s="15">
        <v>3432905.52</v>
      </c>
      <c r="H309" s="14">
        <v>40</v>
      </c>
      <c r="I309" s="15">
        <v>4577207.4000000004</v>
      </c>
      <c r="J309" s="14">
        <v>58</v>
      </c>
      <c r="K309" s="15">
        <v>6636950.7199999997</v>
      </c>
      <c r="L309" s="14">
        <v>2</v>
      </c>
      <c r="M309" s="15">
        <v>228860.37</v>
      </c>
      <c r="N309" s="14">
        <v>130</v>
      </c>
      <c r="O309" s="15">
        <v>14875924.01</v>
      </c>
    </row>
    <row r="310" spans="1:16" s="16" customFormat="1" ht="12.75" customHeight="1" x14ac:dyDescent="0.2">
      <c r="A310" s="46"/>
      <c r="B310" s="11" t="s">
        <v>7</v>
      </c>
      <c r="C310" s="13" t="s">
        <v>8</v>
      </c>
      <c r="D310" s="14">
        <v>0</v>
      </c>
      <c r="E310" s="15">
        <v>0</v>
      </c>
      <c r="F310" s="14">
        <v>166</v>
      </c>
      <c r="G310" s="15">
        <v>320173.34999999998</v>
      </c>
      <c r="H310" s="14">
        <v>77</v>
      </c>
      <c r="I310" s="15">
        <v>148078.39999999999</v>
      </c>
      <c r="J310" s="14">
        <v>223</v>
      </c>
      <c r="K310" s="15">
        <v>430382.07</v>
      </c>
      <c r="L310" s="14">
        <v>0</v>
      </c>
      <c r="M310" s="15">
        <v>0</v>
      </c>
      <c r="N310" s="14">
        <v>466</v>
      </c>
      <c r="O310" s="15">
        <v>898633.82</v>
      </c>
    </row>
    <row r="311" spans="1:16" s="16" customFormat="1" ht="12.75" customHeight="1" x14ac:dyDescent="0.2">
      <c r="A311" s="47"/>
      <c r="B311" s="24"/>
      <c r="C311" s="13" t="s">
        <v>11</v>
      </c>
      <c r="D311" s="14">
        <v>0</v>
      </c>
      <c r="E311" s="15">
        <v>0</v>
      </c>
      <c r="F311" s="14">
        <v>303</v>
      </c>
      <c r="G311" s="15">
        <v>223946.86000000002</v>
      </c>
      <c r="H311" s="14">
        <v>86</v>
      </c>
      <c r="I311" s="15">
        <v>63598.040000000008</v>
      </c>
      <c r="J311" s="14">
        <v>411</v>
      </c>
      <c r="K311" s="15">
        <v>303676.20999999996</v>
      </c>
      <c r="L311" s="14">
        <v>0</v>
      </c>
      <c r="M311" s="15">
        <v>0</v>
      </c>
      <c r="N311" s="14">
        <v>800</v>
      </c>
      <c r="O311" s="15">
        <v>591221.11</v>
      </c>
    </row>
    <row r="312" spans="1:16" s="16" customFormat="1" ht="12.75" x14ac:dyDescent="0.2">
      <c r="A312" s="29" t="s">
        <v>158</v>
      </c>
      <c r="B312" s="18"/>
      <c r="C312" s="19"/>
      <c r="D312" s="20">
        <v>0</v>
      </c>
      <c r="E312" s="21">
        <v>0</v>
      </c>
      <c r="F312" s="20">
        <v>499</v>
      </c>
      <c r="G312" s="21">
        <v>3977025.7299999995</v>
      </c>
      <c r="H312" s="20">
        <v>203</v>
      </c>
      <c r="I312" s="21">
        <v>4788883.84</v>
      </c>
      <c r="J312" s="20">
        <v>692</v>
      </c>
      <c r="K312" s="21">
        <v>7371009</v>
      </c>
      <c r="L312" s="20">
        <v>2</v>
      </c>
      <c r="M312" s="21">
        <v>228860.37</v>
      </c>
      <c r="N312" s="20">
        <v>1396</v>
      </c>
      <c r="O312" s="21">
        <v>16365778.939999999</v>
      </c>
    </row>
    <row r="313" spans="1:16" s="16" customFormat="1" ht="12.75" customHeight="1" x14ac:dyDescent="0.2">
      <c r="A313" s="11" t="s">
        <v>159</v>
      </c>
      <c r="B313" s="30" t="s">
        <v>6</v>
      </c>
      <c r="C313" s="13"/>
      <c r="D313" s="14">
        <v>1</v>
      </c>
      <c r="E313" s="15">
        <v>13260.37</v>
      </c>
      <c r="F313" s="14">
        <v>1482</v>
      </c>
      <c r="G313" s="15">
        <v>22102892.41</v>
      </c>
      <c r="H313" s="14">
        <v>1725</v>
      </c>
      <c r="I313" s="15">
        <v>25731062.119999997</v>
      </c>
      <c r="J313" s="14">
        <v>42</v>
      </c>
      <c r="K313" s="15">
        <v>629280.93999999994</v>
      </c>
      <c r="L313" s="14">
        <v>372</v>
      </c>
      <c r="M313" s="15">
        <v>5550734.1699999999</v>
      </c>
      <c r="N313" s="14">
        <v>3622</v>
      </c>
      <c r="O313" s="15">
        <v>54027230.009999998</v>
      </c>
    </row>
    <row r="314" spans="1:16" s="16" customFormat="1" ht="12.75" customHeight="1" x14ac:dyDescent="0.2">
      <c r="A314" s="31"/>
      <c r="B314" s="32" t="s">
        <v>7</v>
      </c>
      <c r="C314" s="13" t="s">
        <v>8</v>
      </c>
      <c r="D314" s="14">
        <v>21</v>
      </c>
      <c r="E314" s="15">
        <v>27937.15</v>
      </c>
      <c r="F314" s="14">
        <v>35957</v>
      </c>
      <c r="G314" s="15">
        <v>48411743.879999995</v>
      </c>
      <c r="H314" s="14">
        <v>62661</v>
      </c>
      <c r="I314" s="15">
        <v>84365444.399999991</v>
      </c>
      <c r="J314" s="14">
        <v>849</v>
      </c>
      <c r="K314" s="15">
        <v>1143075.95</v>
      </c>
      <c r="L314" s="14">
        <v>17329</v>
      </c>
      <c r="M314" s="15">
        <v>23331399.609999999</v>
      </c>
      <c r="N314" s="14">
        <v>116817</v>
      </c>
      <c r="O314" s="15">
        <v>157279600.99000001</v>
      </c>
    </row>
    <row r="315" spans="1:16" s="16" customFormat="1" ht="12.75" customHeight="1" x14ac:dyDescent="0.2">
      <c r="A315" s="31"/>
      <c r="B315" s="33"/>
      <c r="C315" s="13" t="s">
        <v>14</v>
      </c>
      <c r="D315" s="14">
        <v>2</v>
      </c>
      <c r="E315" s="15">
        <v>1382.58</v>
      </c>
      <c r="F315" s="14">
        <v>9000</v>
      </c>
      <c r="G315" s="15">
        <v>6322832.46</v>
      </c>
      <c r="H315" s="14">
        <v>17155</v>
      </c>
      <c r="I315" s="15">
        <v>12051987.850000001</v>
      </c>
      <c r="J315" s="14">
        <v>467</v>
      </c>
      <c r="K315" s="15">
        <v>328084.44</v>
      </c>
      <c r="L315" s="14">
        <v>6622</v>
      </c>
      <c r="M315" s="15">
        <v>4652177.54</v>
      </c>
      <c r="N315" s="14">
        <v>33246</v>
      </c>
      <c r="O315" s="15">
        <v>23356464.870000001</v>
      </c>
    </row>
    <row r="316" spans="1:16" s="16" customFormat="1" ht="12.75" customHeight="1" x14ac:dyDescent="0.2">
      <c r="A316" s="34"/>
      <c r="B316" s="35"/>
      <c r="C316" s="13" t="s">
        <v>11</v>
      </c>
      <c r="D316" s="14">
        <v>43</v>
      </c>
      <c r="E316" s="15">
        <v>21904.35</v>
      </c>
      <c r="F316" s="14">
        <v>51522</v>
      </c>
      <c r="G316" s="15">
        <v>30052290.439999998</v>
      </c>
      <c r="H316" s="14">
        <v>100647</v>
      </c>
      <c r="I316" s="15">
        <v>63298953.940000005</v>
      </c>
      <c r="J316" s="14">
        <v>1492</v>
      </c>
      <c r="K316" s="15">
        <v>987104.24</v>
      </c>
      <c r="L316" s="14">
        <v>30089</v>
      </c>
      <c r="M316" s="15">
        <v>19779951.02</v>
      </c>
      <c r="N316" s="14">
        <v>183793</v>
      </c>
      <c r="O316" s="15">
        <v>114140203.98999999</v>
      </c>
    </row>
    <row r="317" spans="1:16" s="16" customFormat="1" ht="12.75" customHeight="1" x14ac:dyDescent="0.2">
      <c r="A317" s="31"/>
      <c r="B317" s="36" t="s">
        <v>15</v>
      </c>
      <c r="C317" s="13"/>
      <c r="D317" s="14">
        <v>3</v>
      </c>
      <c r="E317" s="15">
        <v>11115.7</v>
      </c>
      <c r="F317" s="14">
        <v>6045</v>
      </c>
      <c r="G317" s="15">
        <v>19290016.299999997</v>
      </c>
      <c r="H317" s="14">
        <v>10529</v>
      </c>
      <c r="I317" s="15">
        <v>33598774.090000004</v>
      </c>
      <c r="J317" s="14">
        <v>143</v>
      </c>
      <c r="K317" s="15">
        <v>456323.54000000004</v>
      </c>
      <c r="L317" s="14">
        <v>2913</v>
      </c>
      <c r="M317" s="15">
        <v>9295587.7899999991</v>
      </c>
      <c r="N317" s="14">
        <v>19633</v>
      </c>
      <c r="O317" s="15">
        <v>62651817.420000002</v>
      </c>
    </row>
    <row r="318" spans="1:16" s="16" customFormat="1" ht="12.75" customHeight="1" x14ac:dyDescent="0.2">
      <c r="A318" s="24"/>
      <c r="B318" s="37" t="s">
        <v>16</v>
      </c>
      <c r="C318" s="13"/>
      <c r="D318" s="14">
        <v>0</v>
      </c>
      <c r="E318" s="15">
        <v>0</v>
      </c>
      <c r="F318" s="14">
        <v>2490</v>
      </c>
      <c r="G318" s="15">
        <v>70189194.810000002</v>
      </c>
      <c r="H318" s="14">
        <v>3939</v>
      </c>
      <c r="I318" s="15">
        <v>111041428.47999999</v>
      </c>
      <c r="J318" s="14">
        <v>178</v>
      </c>
      <c r="K318" s="15">
        <v>5017086.1899999995</v>
      </c>
      <c r="L318" s="14">
        <v>1263</v>
      </c>
      <c r="M318" s="15">
        <v>35559515.510000005</v>
      </c>
      <c r="N318" s="14">
        <v>7870</v>
      </c>
      <c r="O318" s="15">
        <v>221807224.99000001</v>
      </c>
    </row>
    <row r="319" spans="1:16" s="16" customFormat="1" ht="12.75" x14ac:dyDescent="0.2">
      <c r="A319" s="38" t="s">
        <v>160</v>
      </c>
      <c r="B319" s="18"/>
      <c r="C319" s="19"/>
      <c r="D319" s="20">
        <v>70</v>
      </c>
      <c r="E319" s="21">
        <v>75600.150000000009</v>
      </c>
      <c r="F319" s="20">
        <v>106496</v>
      </c>
      <c r="G319" s="21">
        <v>196368970.30000001</v>
      </c>
      <c r="H319" s="20">
        <v>196656</v>
      </c>
      <c r="I319" s="21">
        <v>330087650.88</v>
      </c>
      <c r="J319" s="20">
        <v>3171</v>
      </c>
      <c r="K319" s="21">
        <v>8560955.3000000007</v>
      </c>
      <c r="L319" s="20">
        <v>58588</v>
      </c>
      <c r="M319" s="21">
        <v>98169365.639999986</v>
      </c>
      <c r="N319" s="20">
        <v>364981</v>
      </c>
      <c r="O319" s="21">
        <v>633262542.26999998</v>
      </c>
    </row>
    <row r="320" spans="1:16" s="16" customFormat="1" ht="12.75" customHeight="1" x14ac:dyDescent="0.2">
      <c r="A320" s="39" t="s">
        <v>161</v>
      </c>
      <c r="B320" s="44" t="s">
        <v>7</v>
      </c>
      <c r="C320" s="13" t="s">
        <v>8</v>
      </c>
      <c r="D320" s="14">
        <v>0</v>
      </c>
      <c r="E320" s="15">
        <v>0</v>
      </c>
      <c r="F320" s="14">
        <v>173</v>
      </c>
      <c r="G320" s="15">
        <v>974271.87</v>
      </c>
      <c r="H320" s="14">
        <v>3840</v>
      </c>
      <c r="I320" s="15">
        <v>21625475.920000002</v>
      </c>
      <c r="J320" s="14">
        <v>1449</v>
      </c>
      <c r="K320" s="15">
        <v>8160258.2199999997</v>
      </c>
      <c r="L320" s="14">
        <v>629</v>
      </c>
      <c r="M320" s="15">
        <v>3542276.2199999997</v>
      </c>
      <c r="N320" s="14">
        <v>6091</v>
      </c>
      <c r="O320" s="15">
        <v>34302282.230000004</v>
      </c>
    </row>
    <row r="321" spans="1:15" s="16" customFormat="1" ht="12.75" x14ac:dyDescent="0.2">
      <c r="A321" s="17" t="s">
        <v>162</v>
      </c>
      <c r="B321" s="18"/>
      <c r="C321" s="19"/>
      <c r="D321" s="20">
        <v>0</v>
      </c>
      <c r="E321" s="21">
        <v>0</v>
      </c>
      <c r="F321" s="20">
        <v>173</v>
      </c>
      <c r="G321" s="21">
        <v>974271.87</v>
      </c>
      <c r="H321" s="20">
        <v>3840</v>
      </c>
      <c r="I321" s="21">
        <v>21625475.920000002</v>
      </c>
      <c r="J321" s="20">
        <v>1449</v>
      </c>
      <c r="K321" s="21">
        <v>8160258.2199999997</v>
      </c>
      <c r="L321" s="20">
        <v>629</v>
      </c>
      <c r="M321" s="21">
        <v>3542276.2199999997</v>
      </c>
      <c r="N321" s="20">
        <v>6091</v>
      </c>
      <c r="O321" s="21">
        <v>34302282.230000004</v>
      </c>
    </row>
    <row r="322" spans="1:15" s="16" customFormat="1" ht="12.75" customHeight="1" x14ac:dyDescent="0.2">
      <c r="A322" s="40" t="s">
        <v>48</v>
      </c>
      <c r="B322" s="12" t="s">
        <v>6</v>
      </c>
      <c r="C322" s="13"/>
      <c r="D322" s="14">
        <v>0</v>
      </c>
      <c r="E322" s="15">
        <v>0</v>
      </c>
      <c r="F322" s="14">
        <v>131</v>
      </c>
      <c r="G322" s="15">
        <v>1581171.81</v>
      </c>
      <c r="H322" s="14">
        <v>125</v>
      </c>
      <c r="I322" s="15">
        <v>1509397.3599999999</v>
      </c>
      <c r="J322" s="14">
        <v>386</v>
      </c>
      <c r="K322" s="15">
        <v>4660043.8</v>
      </c>
      <c r="L322" s="14">
        <v>0</v>
      </c>
      <c r="M322" s="15">
        <v>0</v>
      </c>
      <c r="N322" s="14">
        <v>642</v>
      </c>
      <c r="O322" s="15">
        <v>7750612.9700000007</v>
      </c>
    </row>
    <row r="323" spans="1:15" s="16" customFormat="1" ht="12.75" customHeight="1" x14ac:dyDescent="0.2">
      <c r="A323" s="39"/>
      <c r="B323" s="11" t="s">
        <v>7</v>
      </c>
      <c r="C323" s="13" t="s">
        <v>8</v>
      </c>
      <c r="D323" s="14">
        <v>0</v>
      </c>
      <c r="E323" s="15">
        <v>0</v>
      </c>
      <c r="F323" s="14">
        <v>3492</v>
      </c>
      <c r="G323" s="15">
        <v>9651880</v>
      </c>
      <c r="H323" s="14">
        <v>4462</v>
      </c>
      <c r="I323" s="15">
        <v>12344215.99</v>
      </c>
      <c r="J323" s="14">
        <v>15517</v>
      </c>
      <c r="K323" s="15">
        <v>42973048.960000001</v>
      </c>
      <c r="L323" s="14">
        <v>12</v>
      </c>
      <c r="M323" s="15">
        <v>33294.6</v>
      </c>
      <c r="N323" s="14">
        <v>23483</v>
      </c>
      <c r="O323" s="15">
        <v>65002439.549999997</v>
      </c>
    </row>
    <row r="324" spans="1:15" s="16" customFormat="1" ht="12.75" customHeight="1" x14ac:dyDescent="0.2">
      <c r="A324" s="39"/>
      <c r="B324" s="31"/>
      <c r="C324" s="13" t="s">
        <v>14</v>
      </c>
      <c r="D324" s="14">
        <v>0</v>
      </c>
      <c r="E324" s="15">
        <v>0</v>
      </c>
      <c r="F324" s="14">
        <v>0</v>
      </c>
      <c r="G324" s="15">
        <v>0</v>
      </c>
      <c r="H324" s="14">
        <v>16</v>
      </c>
      <c r="I324" s="15">
        <v>12407.08</v>
      </c>
      <c r="J324" s="14">
        <v>424</v>
      </c>
      <c r="K324" s="15">
        <v>328558.12</v>
      </c>
      <c r="L324" s="14">
        <v>0</v>
      </c>
      <c r="M324" s="15">
        <v>0</v>
      </c>
      <c r="N324" s="14">
        <v>440</v>
      </c>
      <c r="O324" s="15">
        <v>340965.2</v>
      </c>
    </row>
    <row r="325" spans="1:15" s="16" customFormat="1" ht="12.75" customHeight="1" x14ac:dyDescent="0.2">
      <c r="A325" s="39"/>
      <c r="B325" s="24"/>
      <c r="C325" s="13" t="s">
        <v>11</v>
      </c>
      <c r="D325" s="14">
        <v>0</v>
      </c>
      <c r="E325" s="15">
        <v>0</v>
      </c>
      <c r="F325" s="14">
        <v>1934</v>
      </c>
      <c r="G325" s="15">
        <v>1020488.18</v>
      </c>
      <c r="H325" s="14">
        <v>2350</v>
      </c>
      <c r="I325" s="15">
        <v>1363505.24</v>
      </c>
      <c r="J325" s="14">
        <v>10427</v>
      </c>
      <c r="K325" s="15">
        <v>5457273.46</v>
      </c>
      <c r="L325" s="14">
        <v>4</v>
      </c>
      <c r="M325" s="15">
        <v>995.12999999999988</v>
      </c>
      <c r="N325" s="14">
        <v>14715</v>
      </c>
      <c r="O325" s="15">
        <v>7842262.0099999998</v>
      </c>
    </row>
    <row r="326" spans="1:15" s="16" customFormat="1" ht="12.75" customHeight="1" x14ac:dyDescent="0.2">
      <c r="A326" s="39"/>
      <c r="B326" s="12" t="s">
        <v>16</v>
      </c>
      <c r="C326" s="13"/>
      <c r="D326" s="14">
        <v>0</v>
      </c>
      <c r="E326" s="15">
        <v>0</v>
      </c>
      <c r="F326" s="14">
        <v>86</v>
      </c>
      <c r="G326" s="15">
        <v>2772878.11</v>
      </c>
      <c r="H326" s="14">
        <v>91</v>
      </c>
      <c r="I326" s="15">
        <v>2935938.65</v>
      </c>
      <c r="J326" s="14">
        <v>143</v>
      </c>
      <c r="K326" s="15">
        <v>4601715.2300000004</v>
      </c>
      <c r="L326" s="14">
        <v>0</v>
      </c>
      <c r="M326" s="15">
        <v>0</v>
      </c>
      <c r="N326" s="14">
        <v>320</v>
      </c>
      <c r="O326" s="15">
        <v>10310531.99</v>
      </c>
    </row>
    <row r="327" spans="1:15" s="16" customFormat="1" ht="12.75" x14ac:dyDescent="0.2">
      <c r="A327" s="17" t="s">
        <v>49</v>
      </c>
      <c r="B327" s="18"/>
      <c r="C327" s="19"/>
      <c r="D327" s="20">
        <v>0</v>
      </c>
      <c r="E327" s="21">
        <v>0</v>
      </c>
      <c r="F327" s="20">
        <v>5643</v>
      </c>
      <c r="G327" s="21">
        <v>15026418.100000001</v>
      </c>
      <c r="H327" s="20">
        <v>7044</v>
      </c>
      <c r="I327" s="21">
        <v>18165464.32</v>
      </c>
      <c r="J327" s="20">
        <v>26897</v>
      </c>
      <c r="K327" s="21">
        <v>58020639.57</v>
      </c>
      <c r="L327" s="20">
        <v>16</v>
      </c>
      <c r="M327" s="21">
        <v>34289.729999999996</v>
      </c>
      <c r="N327" s="20">
        <v>39600</v>
      </c>
      <c r="O327" s="21">
        <v>91246811.719999999</v>
      </c>
    </row>
    <row r="328" spans="1:15" s="16" customFormat="1" ht="12.75" x14ac:dyDescent="0.2">
      <c r="A328" s="17" t="s">
        <v>50</v>
      </c>
      <c r="B328" s="18"/>
      <c r="C328" s="19"/>
      <c r="D328" s="20">
        <v>22676</v>
      </c>
      <c r="E328" s="21">
        <v>36693773.539999999</v>
      </c>
      <c r="F328" s="20">
        <v>1096151</v>
      </c>
      <c r="G328" s="21">
        <v>2641996591.5700989</v>
      </c>
      <c r="H328" s="20">
        <v>3509087</v>
      </c>
      <c r="I328" s="21">
        <v>8610727132.6784496</v>
      </c>
      <c r="J328" s="20">
        <v>3718530</v>
      </c>
      <c r="K328" s="21">
        <v>8872619941.2339401</v>
      </c>
      <c r="L328" s="20">
        <v>287306</v>
      </c>
      <c r="M328" s="21">
        <v>639114330.72750795</v>
      </c>
      <c r="N328" s="20">
        <v>8633750</v>
      </c>
      <c r="O328" s="21">
        <v>20801151769.730003</v>
      </c>
    </row>
    <row r="329" spans="1:15" ht="16.5" customHeight="1" x14ac:dyDescent="0.25"/>
    <row r="330" spans="1:15" ht="16.5" customHeight="1" x14ac:dyDescent="0.25"/>
    <row r="331" spans="1:15" ht="16.5" customHeight="1" x14ac:dyDescent="0.25"/>
    <row r="332" spans="1:15" ht="16.5" customHeight="1" x14ac:dyDescent="0.25"/>
    <row r="333" spans="1:15" ht="16.5" customHeight="1" x14ac:dyDescent="0.25"/>
    <row r="334" spans="1:15" ht="16.5" customHeight="1" x14ac:dyDescent="0.25"/>
    <row r="335" spans="1:15" ht="16.5" customHeight="1" x14ac:dyDescent="0.25"/>
    <row r="336" spans="1:15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</sheetData>
  <mergeCells count="16">
    <mergeCell ref="M1:O1"/>
    <mergeCell ref="L4:M4"/>
    <mergeCell ref="N4:O4"/>
    <mergeCell ref="A4:A5"/>
    <mergeCell ref="B4:C5"/>
    <mergeCell ref="D4:E4"/>
    <mergeCell ref="F4:G4"/>
    <mergeCell ref="H4:I4"/>
    <mergeCell ref="J4:K4"/>
    <mergeCell ref="A2:N2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кв.</vt:lpstr>
      <vt:lpstr>2 кв.</vt:lpstr>
      <vt:lpstr>3 кв.</vt:lpstr>
      <vt:lpstr>4 кв.</vt:lpstr>
      <vt:lpstr>2019 Год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Каштанова Александра Алексеевна</dc:creator>
  <cp:lastModifiedBy>Марасаева Светлана Владимировна</cp:lastModifiedBy>
  <dcterms:created xsi:type="dcterms:W3CDTF">2019-09-03T08:34:01Z</dcterms:created>
  <dcterms:modified xsi:type="dcterms:W3CDTF">2019-09-12T08:16:18Z</dcterms:modified>
</cp:coreProperties>
</file>