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 1" sheetId="1" r:id="rId1"/>
  </sheets>
  <definedNames>
    <definedName name="_xlnm.Print_Area" localSheetId="0">'Лист 1'!$A$1:$C$37</definedName>
  </definedNames>
  <calcPr fullCalcOnLoad="1"/>
</workbook>
</file>

<file path=xl/sharedStrings.xml><?xml version="1.0" encoding="utf-8"?>
<sst xmlns="http://schemas.openxmlformats.org/spreadsheetml/2006/main" count="39" uniqueCount="34">
  <si>
    <t>№ строки</t>
  </si>
  <si>
    <t>Условия предоставления медицинской помощи</t>
  </si>
  <si>
    <t>Финансовое обеспечение, тыс.рублей</t>
  </si>
  <si>
    <t xml:space="preserve">Всего, в том числе 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</si>
  <si>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</si>
  <si>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</si>
  <si>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</si>
  <si>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</si>
  <si>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</si>
  <si>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</si>
  <si>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</si>
  <si>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</si>
  <si>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</si>
  <si>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</si>
  <si>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</si>
  <si>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</si>
  <si>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</si>
  <si>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</si>
  <si>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</si>
  <si>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</si>
  <si>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</si>
  <si>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</si>
  <si>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</si>
  <si>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</si>
  <si>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</si>
  <si>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</si>
  <si>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</si>
  <si>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</si>
  <si>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Стационарная медицинская помощь, всего, в том числе</t>
  </si>
  <si>
    <t>медицинская реабилитация</t>
  </si>
  <si>
    <t>Иные профили, всего, в том числе</t>
  </si>
  <si>
    <t>27.1</t>
  </si>
  <si>
    <t>Распределение межбюджетного трансферта, передаваемого из бюджета Ленинградской области  бюджету Территориального фонда обязательного медицинского страхования Ленинградской области на дополнительное финансовое обеспечение медицинских организаций по страховым случаям, установленным базовой программой ОМС, в рамках ТП ОМС ЛО на 2022 г., пролеченным в медицинских организациях других субъектов Российской Федерации</t>
  </si>
  <si>
    <t>Приложение 3
к Протоколу № 14 от 28.10.2022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</si>
</sst>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="60" zoomScaleNormal="70" zoomScalePageLayoutView="0" workbookViewId="0" topLeftCell="A22">
      <selection activeCell="A2" sqref="A2:C2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35.421875" style="2" customWidth="1"/>
    <col min="4" max="16384" width="9.140625" style="2" customWidth="1"/>
  </cols>
  <sheetData>
    <row r="1" ht="34.5" customHeight="1">
      <c r="C1" s="27" t="s">
        <v>33</v>
      </c>
    </row>
    <row r="2" spans="1:3" ht="159.75" customHeight="1">
      <c r="A2" s="28" t="s">
        <v>32</v>
      </c>
      <c r="B2" s="28"/>
      <c r="C2" s="28"/>
    </row>
    <row r="3" spans="1:3" s="5" customFormat="1" ht="105.75" customHeight="1">
      <c r="A3" s="3" t="s">
        <v>0</v>
      </c>
      <c r="B3" s="4" t="s">
        <v>1</v>
      </c>
      <c r="C3" s="4" t="s">
        <v>2</v>
      </c>
    </row>
    <row r="4" spans="1:3" s="8" customFormat="1" ht="26.25" customHeight="1">
      <c r="A4" s="6">
        <v>1</v>
      </c>
      <c r="B4" s="7" t="s">
        <v>3</v>
      </c>
      <c r="C4" s="19">
        <f>C6+C8+C27+C32</f>
        <v>1000000.02</v>
      </c>
    </row>
    <row r="5" spans="1:3" s="5" customFormat="1" ht="20.25">
      <c r="A5" s="9">
        <v>2</v>
      </c>
      <c r="B5" s="10" t="s">
        <v>4</v>
      </c>
      <c r="C5" s="20">
        <f>C7+C26+C18+C36</f>
        <v>5012.7</v>
      </c>
    </row>
    <row r="6" spans="1:3" s="8" customFormat="1" ht="20.25">
      <c r="A6" s="6">
        <v>3</v>
      </c>
      <c r="B6" s="11" t="s">
        <v>5</v>
      </c>
      <c r="C6" s="21">
        <v>9681.42</v>
      </c>
    </row>
    <row r="7" spans="1:3" s="5" customFormat="1" ht="20.25">
      <c r="A7" s="9">
        <v>4</v>
      </c>
      <c r="B7" s="10" t="s">
        <v>4</v>
      </c>
      <c r="C7" s="20">
        <v>0</v>
      </c>
    </row>
    <row r="8" spans="1:3" s="8" customFormat="1" ht="20.25">
      <c r="A8" s="6">
        <v>5</v>
      </c>
      <c r="B8" s="11" t="s">
        <v>6</v>
      </c>
      <c r="C8" s="19">
        <f>C9+C14+C15+C16+C17</f>
        <v>100990.9</v>
      </c>
    </row>
    <row r="9" spans="1:3" s="5" customFormat="1" ht="20.25">
      <c r="A9" s="9">
        <v>6</v>
      </c>
      <c r="B9" s="12" t="s">
        <v>7</v>
      </c>
      <c r="C9" s="20">
        <v>0</v>
      </c>
    </row>
    <row r="10" spans="1:3" s="5" customFormat="1" ht="20.25">
      <c r="A10" s="9">
        <v>7</v>
      </c>
      <c r="B10" s="12" t="s">
        <v>8</v>
      </c>
      <c r="C10" s="20">
        <v>0</v>
      </c>
    </row>
    <row r="11" spans="1:3" s="5" customFormat="1" ht="20.25">
      <c r="A11" s="9">
        <v>8</v>
      </c>
      <c r="B11" s="12" t="s">
        <v>9</v>
      </c>
      <c r="C11" s="20">
        <v>0</v>
      </c>
    </row>
    <row r="12" spans="1:3" s="5" customFormat="1" ht="20.25">
      <c r="A12" s="9">
        <v>9</v>
      </c>
      <c r="B12" s="12" t="s">
        <v>10</v>
      </c>
      <c r="C12" s="20">
        <v>0</v>
      </c>
    </row>
    <row r="13" spans="1:3" s="5" customFormat="1" ht="20.25">
      <c r="A13" s="9">
        <v>10</v>
      </c>
      <c r="B13" s="12" t="s">
        <v>11</v>
      </c>
      <c r="C13" s="20">
        <v>0</v>
      </c>
    </row>
    <row r="14" spans="1:3" s="5" customFormat="1" ht="20.25">
      <c r="A14" s="9">
        <v>11</v>
      </c>
      <c r="B14" s="12" t="s">
        <v>12</v>
      </c>
      <c r="C14" s="20">
        <v>0</v>
      </c>
    </row>
    <row r="15" spans="1:3" s="5" customFormat="1" ht="20.25">
      <c r="A15" s="9">
        <v>12</v>
      </c>
      <c r="B15" s="12" t="s">
        <v>13</v>
      </c>
      <c r="C15" s="20">
        <v>13001.4</v>
      </c>
    </row>
    <row r="16" spans="1:3" s="5" customFormat="1" ht="20.25">
      <c r="A16" s="9">
        <v>13</v>
      </c>
      <c r="B16" s="12" t="s">
        <v>14</v>
      </c>
      <c r="C16" s="20">
        <v>0</v>
      </c>
    </row>
    <row r="17" spans="1:3" s="5" customFormat="1" ht="20.25">
      <c r="A17" s="9">
        <v>14</v>
      </c>
      <c r="B17" s="12" t="s">
        <v>15</v>
      </c>
      <c r="C17" s="20">
        <v>87989.5</v>
      </c>
    </row>
    <row r="18" spans="1:3" s="5" customFormat="1" ht="20.25">
      <c r="A18" s="9">
        <v>15</v>
      </c>
      <c r="B18" s="10" t="s">
        <v>4</v>
      </c>
      <c r="C18" s="20">
        <v>0</v>
      </c>
    </row>
    <row r="19" spans="1:3" s="25" customFormat="1" ht="20.25">
      <c r="A19" s="23">
        <v>16</v>
      </c>
      <c r="B19" s="24" t="s">
        <v>16</v>
      </c>
      <c r="C19" s="22">
        <f>SUM(C20:C26)</f>
        <v>78016.7</v>
      </c>
    </row>
    <row r="20" spans="1:3" s="5" customFormat="1" ht="20.25">
      <c r="A20" s="9">
        <v>17</v>
      </c>
      <c r="B20" s="12" t="s">
        <v>17</v>
      </c>
      <c r="C20" s="20">
        <v>38254.8</v>
      </c>
    </row>
    <row r="21" spans="1:3" s="5" customFormat="1" ht="20.25">
      <c r="A21" s="9">
        <v>18</v>
      </c>
      <c r="B21" s="12" t="s">
        <v>18</v>
      </c>
      <c r="C21" s="20">
        <v>19720.2</v>
      </c>
    </row>
    <row r="22" spans="1:3" s="5" customFormat="1" ht="20.25">
      <c r="A22" s="9">
        <v>19</v>
      </c>
      <c r="B22" s="12" t="s">
        <v>19</v>
      </c>
      <c r="C22" s="20">
        <v>0</v>
      </c>
    </row>
    <row r="23" spans="1:3" s="5" customFormat="1" ht="20.25">
      <c r="A23" s="9">
        <v>20</v>
      </c>
      <c r="B23" s="12" t="s">
        <v>20</v>
      </c>
      <c r="C23" s="20">
        <v>0</v>
      </c>
    </row>
    <row r="24" spans="1:3" s="5" customFormat="1" ht="39.75" customHeight="1">
      <c r="A24" s="9">
        <v>21</v>
      </c>
      <c r="B24" s="12" t="s">
        <v>21</v>
      </c>
      <c r="C24" s="20">
        <v>1911.2</v>
      </c>
    </row>
    <row r="25" spans="1:3" s="5" customFormat="1" ht="69.75" customHeight="1">
      <c r="A25" s="9">
        <v>22</v>
      </c>
      <c r="B25" s="12" t="s">
        <v>22</v>
      </c>
      <c r="C25" s="20">
        <v>13117.8</v>
      </c>
    </row>
    <row r="26" spans="1:3" s="5" customFormat="1" ht="39.75" customHeight="1">
      <c r="A26" s="9">
        <v>23</v>
      </c>
      <c r="B26" s="12" t="s">
        <v>23</v>
      </c>
      <c r="C26" s="20">
        <v>5012.7</v>
      </c>
    </row>
    <row r="27" spans="1:3" s="8" customFormat="1" ht="20.25" customHeight="1">
      <c r="A27" s="6">
        <v>24</v>
      </c>
      <c r="B27" s="11" t="s">
        <v>24</v>
      </c>
      <c r="C27" s="19">
        <f>C28+C29+C30+C31</f>
        <v>124434.2</v>
      </c>
    </row>
    <row r="28" spans="1:3" s="5" customFormat="1" ht="20.25" customHeight="1">
      <c r="A28" s="9">
        <v>25</v>
      </c>
      <c r="B28" s="12" t="s">
        <v>25</v>
      </c>
      <c r="C28" s="20">
        <v>116565.6</v>
      </c>
    </row>
    <row r="29" spans="1:3" s="5" customFormat="1" ht="20.25" customHeight="1">
      <c r="A29" s="9">
        <v>26</v>
      </c>
      <c r="B29" s="12" t="s">
        <v>26</v>
      </c>
      <c r="C29" s="20">
        <v>0</v>
      </c>
    </row>
    <row r="30" spans="1:3" s="5" customFormat="1" ht="20.25" customHeight="1">
      <c r="A30" s="9">
        <v>27</v>
      </c>
      <c r="B30" s="12" t="s">
        <v>27</v>
      </c>
      <c r="C30" s="20">
        <v>7497.4</v>
      </c>
    </row>
    <row r="31" spans="1:3" s="5" customFormat="1" ht="20.25" customHeight="1">
      <c r="A31" s="26" t="s">
        <v>31</v>
      </c>
      <c r="B31" s="12" t="s">
        <v>29</v>
      </c>
      <c r="C31" s="20">
        <v>371.2</v>
      </c>
    </row>
    <row r="32" spans="1:3" s="8" customFormat="1" ht="20.25" customHeight="1">
      <c r="A32" s="6">
        <v>28</v>
      </c>
      <c r="B32" s="11" t="s">
        <v>28</v>
      </c>
      <c r="C32" s="19">
        <f>C33+C34+C35</f>
        <v>764893.5</v>
      </c>
    </row>
    <row r="33" spans="1:3" s="5" customFormat="1" ht="20.25" customHeight="1">
      <c r="A33" s="9">
        <v>29</v>
      </c>
      <c r="B33" s="12" t="s">
        <v>25</v>
      </c>
      <c r="C33" s="20">
        <v>302597.7</v>
      </c>
    </row>
    <row r="34" spans="1:3" s="5" customFormat="1" ht="20.25" customHeight="1">
      <c r="A34" s="9">
        <v>30</v>
      </c>
      <c r="B34" s="12" t="s">
        <v>29</v>
      </c>
      <c r="C34" s="20">
        <v>0</v>
      </c>
    </row>
    <row r="35" spans="1:3" s="5" customFormat="1" ht="20.25" customHeight="1">
      <c r="A35" s="9">
        <v>31</v>
      </c>
      <c r="B35" s="12" t="s">
        <v>30</v>
      </c>
      <c r="C35" s="20">
        <v>462295.8</v>
      </c>
    </row>
    <row r="36" spans="1:3" s="5" customFormat="1" ht="20.25" customHeight="1">
      <c r="A36" s="9">
        <v>32</v>
      </c>
      <c r="B36" s="10" t="s">
        <v>4</v>
      </c>
      <c r="C36" s="20"/>
    </row>
    <row r="37" spans="1:2" s="15" customFormat="1" ht="20.25">
      <c r="A37" s="13"/>
      <c r="B37" s="14"/>
    </row>
    <row r="38" spans="1:2" s="15" customFormat="1" ht="20.25">
      <c r="A38" s="13"/>
      <c r="B38" s="16"/>
    </row>
    <row r="39" spans="1:2" s="15" customFormat="1" ht="20.25">
      <c r="A39" s="13"/>
      <c r="B39" s="14"/>
    </row>
    <row r="40" spans="1:3" s="15" customFormat="1" ht="20.25">
      <c r="A40" s="13"/>
      <c r="B40" s="14"/>
      <c r="C40" s="17"/>
    </row>
    <row r="41" spans="1:3" s="15" customFormat="1" ht="20.25">
      <c r="A41" s="13"/>
      <c r="B41" s="14"/>
      <c r="C41" s="13"/>
    </row>
    <row r="42" spans="1:2" s="15" customFormat="1" ht="20.25">
      <c r="A42" s="13"/>
      <c r="B42" s="14"/>
    </row>
    <row r="43" spans="1:2" s="15" customFormat="1" ht="20.25">
      <c r="A43" s="13"/>
      <c r="B43" s="14"/>
    </row>
    <row r="44" ht="15.75">
      <c r="B44" s="18"/>
    </row>
    <row r="45" ht="15.75">
      <c r="B45" s="18"/>
    </row>
    <row r="46" ht="15.75">
      <c r="B46" s="18"/>
    </row>
    <row r="47" ht="15.75">
      <c r="B47" s="18"/>
    </row>
    <row r="48" spans="2:15" s="1" customFormat="1" ht="15.75">
      <c r="B48" s="1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s="1" customFormat="1" ht="15.75">
      <c r="B49" s="1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="1" customFormat="1" ht="15.75">
      <c r="B50" s="18"/>
    </row>
    <row r="51" s="1" customFormat="1" ht="15.75">
      <c r="B51" s="18"/>
    </row>
    <row r="52" s="1" customFormat="1" ht="15.75">
      <c r="B52" s="18"/>
    </row>
    <row r="53" s="1" customFormat="1" ht="15.75">
      <c r="B53" s="18"/>
    </row>
    <row r="54" s="1" customFormat="1" ht="15.75">
      <c r="B54" s="18"/>
    </row>
    <row r="55" s="1" customFormat="1" ht="15.75">
      <c r="B55" s="18"/>
    </row>
    <row r="56" s="1" customFormat="1" ht="15.75">
      <c r="B56" s="18"/>
    </row>
  </sheetData>
  <sheetProtection/>
  <mergeCells count="1">
    <mergeCell ref="A2:C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 Людмила Валерьевна</dc:creator>
  <cp:keywords/>
  <dc:description/>
  <cp:lastModifiedBy>Марасаева Светлана Владимировна</cp:lastModifiedBy>
  <cp:lastPrinted>2022-10-31T13:03:48Z</cp:lastPrinted>
  <dcterms:created xsi:type="dcterms:W3CDTF">2022-04-08T13:08:05Z</dcterms:created>
  <dcterms:modified xsi:type="dcterms:W3CDTF">2022-11-12T11:36:22Z</dcterms:modified>
  <cp:category/>
  <cp:version/>
  <cp:contentType/>
  <cp:contentStatus/>
</cp:coreProperties>
</file>