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30" tabRatio="900" activeTab="0"/>
  </bookViews>
  <sheets>
    <sheet name="Лист 1" sheetId="1" r:id="rId1"/>
  </sheets>
  <definedNames>
    <definedName name="_xlnm.Print_Area" localSheetId="0">'Лист 1'!$A$1:$S$30</definedName>
  </definedNames>
  <calcPr fullCalcOnLoad="1"/>
</workbook>
</file>

<file path=xl/sharedStrings.xml><?xml version="1.0" encoding="utf-8"?>
<sst xmlns="http://schemas.openxmlformats.org/spreadsheetml/2006/main" count="47" uniqueCount="47">
  <si>
    <t>№ п/п</t>
  </si>
  <si>
    <t>ГБУЗ ЛО "БОКСИТОГОРСКАЯ МБ"</t>
  </si>
  <si>
    <t>ГБУЗ ЛО "ВОЛОСОВСКАЯ МБ"</t>
  </si>
  <si>
    <t>ГБУЗ ЛО "ВОЛХОВСКАЯ МБ"</t>
  </si>
  <si>
    <t>ГБУЗ ЛО "ВСЕВОЛОЖСКАЯ КМБ"</t>
  </si>
  <si>
    <t>ГБУЗ ЛО "ВЫБОРГСКАЯ ДГБ"</t>
  </si>
  <si>
    <t>ГБУЗ ЛО "ГАТЧИНСКАЯ КМБ"</t>
  </si>
  <si>
    <t>ГБУЗ ЛО "КИНГИСЕППСКАЯ МБ"</t>
  </si>
  <si>
    <t>ГБУЗ ЛО "КИРИШСКАЯ МБ"</t>
  </si>
  <si>
    <t>ГБУЗ ЛО "КИРОВСКАЯ МБ"</t>
  </si>
  <si>
    <t>ГБУЗ ЛО "ЛОДЕЙНОПОЛЬСКАЯ МБ"</t>
  </si>
  <si>
    <t>ГБУЗ ЛО "ЛОМОНОСОВСКАЯ МБ"</t>
  </si>
  <si>
    <t>ГБУЗ ЛО "ЛУЖСКАЯ МБ"</t>
  </si>
  <si>
    <t>ГБУЗ ЛО "ПРИМОРСКАЯ РБ"</t>
  </si>
  <si>
    <t>ГБУЗ ЛО "РОЩИНСКАЯ МБ"</t>
  </si>
  <si>
    <t>ГБУЗ ЛО "СЕРТОЛОВСКАЯ ГБ"</t>
  </si>
  <si>
    <t>ГБУЗ ЛО "СЛАНЦЕВСКАЯ МБ"</t>
  </si>
  <si>
    <t>ГБУЗ ЛО "ТИХВИНСКАЯ МБ"</t>
  </si>
  <si>
    <t>ГБУЗ ЛО "ТОКСОВСКАЯ МБ"</t>
  </si>
  <si>
    <t>ГБУЗ ЛО «ВЫБОРГСКАЯ МБ»</t>
  </si>
  <si>
    <t>ГБУЗ ЛО «ПОДПОРОЖСКАЯ МБ»</t>
  </si>
  <si>
    <t>ГБУЗ ЛО «ПРИОЗЕРСКАЯ МБ»</t>
  </si>
  <si>
    <t>ГБУЗ ЛО «ТОСНЕНСКАЯ КМБ»</t>
  </si>
  <si>
    <t>ФГБУЗ ЦМСЧ № 38 ФМБА РОССИИ</t>
  </si>
  <si>
    <t>ГБУЗ ЛОКБ</t>
  </si>
  <si>
    <t>ЛОГБУЗ "ДКБ"</t>
  </si>
  <si>
    <t>ГБУЗ "ЛЕНОБЛЦЕНТР"</t>
  </si>
  <si>
    <t>Наименование МО</t>
  </si>
  <si>
    <t>Сумма баллов за отчетный период по критериям</t>
  </si>
  <si>
    <t>Баллы, начисленные по доли посещений по АМП профилактическая (без учета диспансеризации и профосмотров) от планового числа посещений</t>
  </si>
  <si>
    <t>Баллы, начисленные по доли посещений по АМП профилактическая (диспансеризация взрослого населения в соответствии с Приказом Минздрава России от 13.03.2019 N 124н  от планового числа посещений</t>
  </si>
  <si>
    <t>Баллы, начисленные по доли посещений по АМП профилактическая (профилактические медицинские осмотры взрослого населения в соответствии с Приказом Минздрава России от 13.03.2019 N 124н от планового числа посещений</t>
  </si>
  <si>
    <t>Баллы, начисленные по доли посещений по АМП профилактическая (диспансеризация детей в соответствии с Приказом Минздрава России от 11.04.2013 N 216н от планового числа посещений</t>
  </si>
  <si>
    <t>Баллы, начисленные по доли посещений по АМП профилактическая (диспансеризация детей в соответствии с Приказом Минздрава России от 15.02.2013 N 72н от планового числа посещений</t>
  </si>
  <si>
    <t>Баллы, начисленные по доли посещений по АМП профилактическая (профилактические медицинские осмотры несовершеннолетних в соответствии с Приказом Минздрава России от 10.08.2017 N 514нот планового числа посещений</t>
  </si>
  <si>
    <t>Баллы, начисленные по доли посещений по АМП неотложная от общего числа посещений</t>
  </si>
  <si>
    <t>Баллы, начисленные по доли обращений  по АМП лечебная от планового числа посещений</t>
  </si>
  <si>
    <t>Баллы, начисленные по доли госпитализаций в круглосуточном стационаре (без учета случаев оказания ВМП) от планового числа госпитализаций</t>
  </si>
  <si>
    <t>Баллы, начисленные по доли госпитализаций в дневном стационаре от планового числа госпитализаций</t>
  </si>
  <si>
    <t>Баллы, начисленные по количеству посещений по АМП с профилактическими и иными целями (с учетом дисп.и проф.осмотров) на 1 прикрепленного застрахованного человека</t>
  </si>
  <si>
    <t>Баллы, начисленные по количеству посещений по АМП неотложная на 1 прикрепленного застрахованного человека</t>
  </si>
  <si>
    <t>Баллы, начисленные по количеству обращений по АМП лечебная на 1 прикрепленного застрахованного человека</t>
  </si>
  <si>
    <t>Баллы, начисленные по количеству госпитализаций в условиях круглосуточного стационара</t>
  </si>
  <si>
    <t>Баллы, начисленные по количеству случаев лечения в дневном стационаре на 1 прикрепленного застрахованного человека</t>
  </si>
  <si>
    <t>Баллы, начисленные по доли обоснованных жалоб пациентов  на работу медицинской организации</t>
  </si>
  <si>
    <t>Приложение 28
к Протоколу №5 от 30.03.22г.</t>
  </si>
  <si>
    <t>Значение показателей результативности деятельности медицинских организаций, имеющих прикрепившихся лиц по всем видам и условиям оказания медицинской помощи за период с 01.10.2021 по 31.12.2021 года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</si>
</sst>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#,##0.00000000"/>
    <numFmt numFmtId="182" formatCode="#,##0.0000"/>
    <numFmt numFmtId="183" formatCode="#,##0.0"/>
    <numFmt numFmtId="184" formatCode="#,##0.00000000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  <numFmt numFmtId="196" formatCode="_-* #,##0.000000_р_._-;\-* #,##0.000000_р_._-;_-* &quot;-&quot;??_р_._-;_-@_-"/>
    <numFmt numFmtId="197" formatCode="_-* #,##0.0000000_р_._-;\-* #,##0.0000000_р_._-;_-* &quot;-&quot;??_р_._-;_-@_-"/>
    <numFmt numFmtId="198" formatCode="_-* #,##0.00000000_р_._-;\-* #,##0.00000000_р_._-;_-* &quot;-&quot;??_р_._-;_-@_-"/>
    <numFmt numFmtId="199" formatCode="_-* #,##0.000000000_р_._-;\-* #,##0.000000000_р_._-;_-* &quot;-&quot;??_р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%"/>
    <numFmt numFmtId="20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Segoe UI"/>
      <family val="2"/>
    </font>
    <font>
      <sz val="14"/>
      <name val="Times New Roman"/>
      <family val="1"/>
    </font>
    <font>
      <sz val="10"/>
      <name val="Arial"/>
      <family val="2"/>
    </font>
    <font>
      <sz val="11"/>
      <name val="Segoe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vertical="center"/>
      <protection/>
    </xf>
    <xf numFmtId="0" fontId="6" fillId="0" borderId="0" xfId="55" applyFill="1" applyAlignment="1">
      <alignment vertical="center"/>
      <protection/>
    </xf>
    <xf numFmtId="0" fontId="6" fillId="0" borderId="10" xfId="55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vertical="center"/>
      <protection/>
    </xf>
    <xf numFmtId="0" fontId="49" fillId="0" borderId="10" xfId="55" applyFont="1" applyFill="1" applyBorder="1" applyAlignment="1">
      <alignment vertical="center"/>
      <protection/>
    </xf>
    <xf numFmtId="2" fontId="3" fillId="0" borderId="10" xfId="55" applyNumberFormat="1" applyFont="1" applyFill="1" applyBorder="1" applyAlignment="1">
      <alignment horizontal="left" vertical="center" wrapText="1"/>
      <protection/>
    </xf>
    <xf numFmtId="186" fontId="5" fillId="0" borderId="11" xfId="55" applyNumberFormat="1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3" fontId="6" fillId="0" borderId="0" xfId="55" applyNumberFormat="1" applyFill="1" applyAlignment="1">
      <alignment vertical="center"/>
      <protection/>
    </xf>
    <xf numFmtId="3" fontId="4" fillId="0" borderId="10" xfId="55" applyNumberFormat="1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0" fontId="3" fillId="0" borderId="0" xfId="55" applyFont="1" applyFill="1" applyAlignment="1">
      <alignment horizontal="left" vertical="top" wrapText="1"/>
      <protection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3 3" xfId="57"/>
    <cellStyle name="Обычный 3 4" xfId="58"/>
    <cellStyle name="Обычный 4" xfId="59"/>
    <cellStyle name="Обычный 5" xfId="60"/>
    <cellStyle name="Обычный 6" xfId="61"/>
    <cellStyle name="Обычный 7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Процентный 3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3" sqref="Q3"/>
    </sheetView>
  </sheetViews>
  <sheetFormatPr defaultColWidth="9.140625" defaultRowHeight="15"/>
  <cols>
    <col min="1" max="1" width="6.00390625" style="2" customWidth="1"/>
    <col min="2" max="2" width="33.57421875" style="2" customWidth="1"/>
    <col min="3" max="3" width="12.8515625" style="2" customWidth="1"/>
    <col min="4" max="4" width="14.8515625" style="2" customWidth="1"/>
    <col min="5" max="5" width="15.421875" style="2" customWidth="1"/>
    <col min="6" max="6" width="14.57421875" style="2" customWidth="1"/>
    <col min="7" max="7" width="15.7109375" style="2" customWidth="1"/>
    <col min="8" max="8" width="16.421875" style="2" customWidth="1"/>
    <col min="9" max="10" width="10.00390625" style="2" customWidth="1"/>
    <col min="11" max="11" width="13.00390625" style="2" customWidth="1"/>
    <col min="12" max="12" width="11.8515625" style="2" customWidth="1"/>
    <col min="13" max="13" width="15.57421875" style="2" customWidth="1"/>
    <col min="14" max="14" width="11.421875" style="2" customWidth="1"/>
    <col min="15" max="15" width="11.57421875" style="2" customWidth="1"/>
    <col min="16" max="17" width="10.00390625" style="2" customWidth="1"/>
    <col min="18" max="18" width="7.57421875" style="2" customWidth="1"/>
    <col min="19" max="19" width="8.8515625" style="2" customWidth="1"/>
    <col min="20" max="16384" width="9.140625" style="2" customWidth="1"/>
  </cols>
  <sheetData>
    <row r="1" spans="17:19" ht="27" customHeight="1">
      <c r="Q1" s="15" t="s">
        <v>45</v>
      </c>
      <c r="R1" s="15"/>
      <c r="S1" s="15"/>
    </row>
    <row r="2" spans="1:19" ht="44.25" customHeight="1">
      <c r="A2" s="14" t="s">
        <v>46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70.25" customHeight="1">
      <c r="A3" s="1" t="s">
        <v>0</v>
      </c>
      <c r="B3" s="8" t="s">
        <v>27</v>
      </c>
      <c r="C3" s="7" t="s">
        <v>29</v>
      </c>
      <c r="D3" s="7" t="s">
        <v>30</v>
      </c>
      <c r="E3" s="7" t="s">
        <v>31</v>
      </c>
      <c r="F3" s="7" t="s">
        <v>32</v>
      </c>
      <c r="G3" s="7" t="s">
        <v>33</v>
      </c>
      <c r="H3" s="7" t="s">
        <v>34</v>
      </c>
      <c r="I3" s="7" t="s">
        <v>35</v>
      </c>
      <c r="J3" s="7" t="s">
        <v>36</v>
      </c>
      <c r="K3" s="7" t="s">
        <v>37</v>
      </c>
      <c r="L3" s="7" t="s">
        <v>38</v>
      </c>
      <c r="M3" s="7" t="s">
        <v>39</v>
      </c>
      <c r="N3" s="7" t="s">
        <v>40</v>
      </c>
      <c r="O3" s="7" t="s">
        <v>41</v>
      </c>
      <c r="P3" s="7" t="s">
        <v>42</v>
      </c>
      <c r="Q3" s="7" t="s">
        <v>43</v>
      </c>
      <c r="R3" s="7" t="s">
        <v>44</v>
      </c>
      <c r="S3" s="9" t="s">
        <v>28</v>
      </c>
    </row>
    <row r="4" spans="1:19" ht="12">
      <c r="A4" s="1">
        <v>1</v>
      </c>
      <c r="B4" s="1">
        <f>A4+1</f>
        <v>2</v>
      </c>
      <c r="C4" s="1">
        <f aca="true" t="shared" si="0" ref="C4:S4">B4+1</f>
        <v>3</v>
      </c>
      <c r="D4" s="1">
        <f t="shared" si="0"/>
        <v>4</v>
      </c>
      <c r="E4" s="1">
        <f t="shared" si="0"/>
        <v>5</v>
      </c>
      <c r="F4" s="1">
        <f t="shared" si="0"/>
        <v>6</v>
      </c>
      <c r="G4" s="1">
        <f t="shared" si="0"/>
        <v>7</v>
      </c>
      <c r="H4" s="1">
        <f t="shared" si="0"/>
        <v>8</v>
      </c>
      <c r="I4" s="1">
        <f t="shared" si="0"/>
        <v>9</v>
      </c>
      <c r="J4" s="1">
        <f t="shared" si="0"/>
        <v>10</v>
      </c>
      <c r="K4" s="1">
        <f t="shared" si="0"/>
        <v>11</v>
      </c>
      <c r="L4" s="1">
        <f t="shared" si="0"/>
        <v>12</v>
      </c>
      <c r="M4" s="1">
        <f t="shared" si="0"/>
        <v>13</v>
      </c>
      <c r="N4" s="1">
        <f t="shared" si="0"/>
        <v>14</v>
      </c>
      <c r="O4" s="1">
        <f t="shared" si="0"/>
        <v>15</v>
      </c>
      <c r="P4" s="1">
        <f t="shared" si="0"/>
        <v>16</v>
      </c>
      <c r="Q4" s="1">
        <f t="shared" si="0"/>
        <v>17</v>
      </c>
      <c r="R4" s="1">
        <f t="shared" si="0"/>
        <v>18</v>
      </c>
      <c r="S4" s="1">
        <f t="shared" si="0"/>
        <v>19</v>
      </c>
    </row>
    <row r="5" spans="1:19" ht="16.5">
      <c r="A5" s="3">
        <v>1</v>
      </c>
      <c r="B5" s="4" t="s">
        <v>1</v>
      </c>
      <c r="C5" s="11">
        <v>5</v>
      </c>
      <c r="D5" s="11">
        <v>0</v>
      </c>
      <c r="E5" s="11">
        <v>0</v>
      </c>
      <c r="F5" s="11">
        <v>2</v>
      </c>
      <c r="G5" s="11">
        <v>2</v>
      </c>
      <c r="H5" s="11">
        <v>1</v>
      </c>
      <c r="I5" s="11">
        <v>0</v>
      </c>
      <c r="J5" s="11">
        <v>5</v>
      </c>
      <c r="K5" s="11">
        <v>10</v>
      </c>
      <c r="L5" s="12">
        <v>5</v>
      </c>
      <c r="M5" s="12">
        <v>5</v>
      </c>
      <c r="N5" s="12">
        <v>0</v>
      </c>
      <c r="O5" s="12">
        <v>5</v>
      </c>
      <c r="P5" s="12">
        <v>9</v>
      </c>
      <c r="Q5" s="12">
        <v>4</v>
      </c>
      <c r="R5" s="13">
        <v>9</v>
      </c>
      <c r="S5" s="11">
        <v>62</v>
      </c>
    </row>
    <row r="6" spans="1:19" ht="16.5">
      <c r="A6" s="3">
        <f>A5+1</f>
        <v>2</v>
      </c>
      <c r="B6" s="4" t="s">
        <v>2</v>
      </c>
      <c r="C6" s="11">
        <v>5</v>
      </c>
      <c r="D6" s="11">
        <v>2</v>
      </c>
      <c r="E6" s="11">
        <v>2</v>
      </c>
      <c r="F6" s="11">
        <v>2</v>
      </c>
      <c r="G6" s="11">
        <v>2</v>
      </c>
      <c r="H6" s="11">
        <v>0</v>
      </c>
      <c r="I6" s="11">
        <v>12</v>
      </c>
      <c r="J6" s="11">
        <v>9</v>
      </c>
      <c r="K6" s="11">
        <v>14</v>
      </c>
      <c r="L6" s="12">
        <v>5</v>
      </c>
      <c r="M6" s="12">
        <v>5</v>
      </c>
      <c r="N6" s="12">
        <v>9</v>
      </c>
      <c r="O6" s="12">
        <v>9</v>
      </c>
      <c r="P6" s="12">
        <v>9</v>
      </c>
      <c r="Q6" s="12">
        <v>4</v>
      </c>
      <c r="R6" s="13">
        <v>5</v>
      </c>
      <c r="S6" s="11">
        <v>94</v>
      </c>
    </row>
    <row r="7" spans="1:19" ht="16.5">
      <c r="A7" s="3">
        <f aca="true" t="shared" si="1" ref="A7:A30">A6+1</f>
        <v>3</v>
      </c>
      <c r="B7" s="4" t="s">
        <v>3</v>
      </c>
      <c r="C7" s="11">
        <v>3</v>
      </c>
      <c r="D7" s="11">
        <v>0</v>
      </c>
      <c r="E7" s="11">
        <v>2</v>
      </c>
      <c r="F7" s="11">
        <v>0</v>
      </c>
      <c r="G7" s="11">
        <v>2</v>
      </c>
      <c r="H7" s="11">
        <v>0</v>
      </c>
      <c r="I7" s="11">
        <v>12</v>
      </c>
      <c r="J7" s="11">
        <v>9</v>
      </c>
      <c r="K7" s="11">
        <v>14</v>
      </c>
      <c r="L7" s="12">
        <v>5</v>
      </c>
      <c r="M7" s="12">
        <v>3</v>
      </c>
      <c r="N7" s="12">
        <v>9</v>
      </c>
      <c r="O7" s="12">
        <v>9</v>
      </c>
      <c r="P7" s="12">
        <v>9</v>
      </c>
      <c r="Q7" s="12">
        <v>3</v>
      </c>
      <c r="R7" s="13">
        <v>9</v>
      </c>
      <c r="S7" s="11">
        <v>89</v>
      </c>
    </row>
    <row r="8" spans="1:19" ht="16.5">
      <c r="A8" s="3">
        <f t="shared" si="1"/>
        <v>4</v>
      </c>
      <c r="B8" s="4" t="s">
        <v>4</v>
      </c>
      <c r="C8" s="11">
        <v>5</v>
      </c>
      <c r="D8" s="11">
        <v>1</v>
      </c>
      <c r="E8" s="11">
        <v>1</v>
      </c>
      <c r="F8" s="11">
        <v>0</v>
      </c>
      <c r="G8" s="11">
        <v>2</v>
      </c>
      <c r="H8" s="11">
        <v>1</v>
      </c>
      <c r="I8" s="11">
        <v>12</v>
      </c>
      <c r="J8" s="11">
        <v>9</v>
      </c>
      <c r="K8" s="11">
        <v>14</v>
      </c>
      <c r="L8" s="12">
        <v>5</v>
      </c>
      <c r="M8" s="12">
        <v>5</v>
      </c>
      <c r="N8" s="12">
        <v>9</v>
      </c>
      <c r="O8" s="12">
        <v>9</v>
      </c>
      <c r="P8" s="12">
        <v>5</v>
      </c>
      <c r="Q8" s="12">
        <v>3</v>
      </c>
      <c r="R8" s="13">
        <v>0</v>
      </c>
      <c r="S8" s="11">
        <v>81</v>
      </c>
    </row>
    <row r="9" spans="1:19" ht="16.5">
      <c r="A9" s="3">
        <f t="shared" si="1"/>
        <v>5</v>
      </c>
      <c r="B9" s="4" t="s">
        <v>5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12</v>
      </c>
      <c r="J9" s="11">
        <v>9</v>
      </c>
      <c r="K9" s="11">
        <v>14</v>
      </c>
      <c r="L9" s="12">
        <v>5</v>
      </c>
      <c r="M9" s="12">
        <v>5</v>
      </c>
      <c r="N9" s="12">
        <v>9</v>
      </c>
      <c r="O9" s="12">
        <v>9</v>
      </c>
      <c r="P9" s="12">
        <v>9</v>
      </c>
      <c r="Q9" s="12">
        <v>0</v>
      </c>
      <c r="R9" s="13">
        <v>9</v>
      </c>
      <c r="S9" s="11">
        <v>81</v>
      </c>
    </row>
    <row r="10" spans="1:19" ht="16.5">
      <c r="A10" s="3">
        <f t="shared" si="1"/>
        <v>6</v>
      </c>
      <c r="B10" s="4" t="s">
        <v>6</v>
      </c>
      <c r="C10" s="11">
        <v>5</v>
      </c>
      <c r="D10" s="11">
        <v>2</v>
      </c>
      <c r="E10" s="11">
        <v>1</v>
      </c>
      <c r="F10" s="11">
        <v>0</v>
      </c>
      <c r="G10" s="11">
        <v>2</v>
      </c>
      <c r="H10" s="11">
        <v>2</v>
      </c>
      <c r="I10" s="11">
        <v>12</v>
      </c>
      <c r="J10" s="11">
        <v>5</v>
      </c>
      <c r="K10" s="11">
        <v>14</v>
      </c>
      <c r="L10" s="12">
        <v>5</v>
      </c>
      <c r="M10" s="12">
        <v>5</v>
      </c>
      <c r="N10" s="12">
        <v>9</v>
      </c>
      <c r="O10" s="12">
        <v>5</v>
      </c>
      <c r="P10" s="12">
        <v>5</v>
      </c>
      <c r="Q10" s="12">
        <v>0</v>
      </c>
      <c r="R10" s="13">
        <v>0</v>
      </c>
      <c r="S10" s="11">
        <v>72</v>
      </c>
    </row>
    <row r="11" spans="1:19" ht="16.5">
      <c r="A11" s="3">
        <f t="shared" si="1"/>
        <v>7</v>
      </c>
      <c r="B11" s="4" t="s">
        <v>7</v>
      </c>
      <c r="C11" s="11">
        <v>5</v>
      </c>
      <c r="D11" s="11">
        <v>0</v>
      </c>
      <c r="E11" s="11">
        <v>0</v>
      </c>
      <c r="F11" s="11">
        <v>0</v>
      </c>
      <c r="G11" s="11">
        <v>2</v>
      </c>
      <c r="H11" s="11">
        <v>1</v>
      </c>
      <c r="I11" s="11">
        <v>10</v>
      </c>
      <c r="J11" s="11">
        <v>9</v>
      </c>
      <c r="K11" s="11">
        <v>14</v>
      </c>
      <c r="L11" s="12">
        <v>5</v>
      </c>
      <c r="M11" s="12">
        <v>5</v>
      </c>
      <c r="N11" s="12">
        <v>0</v>
      </c>
      <c r="O11" s="12">
        <v>9</v>
      </c>
      <c r="P11" s="12">
        <v>9</v>
      </c>
      <c r="Q11" s="12">
        <v>4</v>
      </c>
      <c r="R11" s="13">
        <v>0</v>
      </c>
      <c r="S11" s="11">
        <v>73</v>
      </c>
    </row>
    <row r="12" spans="1:19" ht="16.5">
      <c r="A12" s="3">
        <f t="shared" si="1"/>
        <v>8</v>
      </c>
      <c r="B12" s="4" t="s">
        <v>8</v>
      </c>
      <c r="C12" s="11">
        <v>5</v>
      </c>
      <c r="D12" s="11">
        <v>1</v>
      </c>
      <c r="E12" s="11">
        <v>2</v>
      </c>
      <c r="F12" s="11">
        <v>0</v>
      </c>
      <c r="G12" s="11">
        <v>2</v>
      </c>
      <c r="H12" s="11">
        <v>2</v>
      </c>
      <c r="I12" s="11">
        <v>12</v>
      </c>
      <c r="J12" s="11">
        <v>9</v>
      </c>
      <c r="K12" s="11">
        <v>14</v>
      </c>
      <c r="L12" s="12">
        <v>5</v>
      </c>
      <c r="M12" s="12">
        <v>5</v>
      </c>
      <c r="N12" s="12">
        <v>9</v>
      </c>
      <c r="O12" s="12">
        <v>9</v>
      </c>
      <c r="P12" s="12">
        <v>9</v>
      </c>
      <c r="Q12" s="12">
        <v>4</v>
      </c>
      <c r="R12" s="13">
        <v>0</v>
      </c>
      <c r="S12" s="11">
        <v>88</v>
      </c>
    </row>
    <row r="13" spans="1:19" ht="16.5">
      <c r="A13" s="3">
        <f t="shared" si="1"/>
        <v>9</v>
      </c>
      <c r="B13" s="4" t="s">
        <v>9</v>
      </c>
      <c r="C13" s="11">
        <v>5</v>
      </c>
      <c r="D13" s="11">
        <v>1</v>
      </c>
      <c r="E13" s="11">
        <v>2</v>
      </c>
      <c r="F13" s="11">
        <v>2</v>
      </c>
      <c r="G13" s="11">
        <v>2</v>
      </c>
      <c r="H13" s="11">
        <v>1</v>
      </c>
      <c r="I13" s="11">
        <v>12</v>
      </c>
      <c r="J13" s="11">
        <v>9</v>
      </c>
      <c r="K13" s="11">
        <v>14</v>
      </c>
      <c r="L13" s="12">
        <v>5</v>
      </c>
      <c r="M13" s="12">
        <v>5</v>
      </c>
      <c r="N13" s="12">
        <v>5</v>
      </c>
      <c r="O13" s="12">
        <v>9</v>
      </c>
      <c r="P13" s="12">
        <v>9</v>
      </c>
      <c r="Q13" s="12">
        <v>4</v>
      </c>
      <c r="R13" s="13">
        <v>0</v>
      </c>
      <c r="S13" s="11">
        <v>85</v>
      </c>
    </row>
    <row r="14" spans="1:19" ht="16.5">
      <c r="A14" s="3">
        <f t="shared" si="1"/>
        <v>10</v>
      </c>
      <c r="B14" s="4" t="s">
        <v>10</v>
      </c>
      <c r="C14" s="11">
        <v>5</v>
      </c>
      <c r="D14" s="11">
        <v>0</v>
      </c>
      <c r="E14" s="11">
        <v>2</v>
      </c>
      <c r="F14" s="11">
        <v>2</v>
      </c>
      <c r="G14" s="11">
        <v>2</v>
      </c>
      <c r="H14" s="11">
        <v>2</v>
      </c>
      <c r="I14" s="11">
        <v>10</v>
      </c>
      <c r="J14" s="11">
        <v>5</v>
      </c>
      <c r="K14" s="11">
        <v>10</v>
      </c>
      <c r="L14" s="12">
        <v>5</v>
      </c>
      <c r="M14" s="12">
        <v>5</v>
      </c>
      <c r="N14" s="12">
        <v>9</v>
      </c>
      <c r="O14" s="12">
        <v>9</v>
      </c>
      <c r="P14" s="12">
        <v>5</v>
      </c>
      <c r="Q14" s="12">
        <v>4</v>
      </c>
      <c r="R14" s="13">
        <v>0</v>
      </c>
      <c r="S14" s="11">
        <v>75</v>
      </c>
    </row>
    <row r="15" spans="1:19" ht="16.5">
      <c r="A15" s="3">
        <f t="shared" si="1"/>
        <v>11</v>
      </c>
      <c r="B15" s="4" t="s">
        <v>11</v>
      </c>
      <c r="C15" s="11">
        <v>5</v>
      </c>
      <c r="D15" s="11">
        <v>0</v>
      </c>
      <c r="E15" s="11">
        <v>2</v>
      </c>
      <c r="F15" s="11">
        <v>0</v>
      </c>
      <c r="G15" s="11">
        <v>2</v>
      </c>
      <c r="H15" s="11">
        <v>1</v>
      </c>
      <c r="I15" s="11">
        <v>10</v>
      </c>
      <c r="J15" s="11">
        <v>5</v>
      </c>
      <c r="K15" s="11">
        <v>14</v>
      </c>
      <c r="L15" s="12">
        <v>5</v>
      </c>
      <c r="M15" s="12">
        <v>5</v>
      </c>
      <c r="N15" s="12">
        <v>0</v>
      </c>
      <c r="O15" s="12">
        <v>5</v>
      </c>
      <c r="P15" s="12">
        <v>5</v>
      </c>
      <c r="Q15" s="12">
        <v>3</v>
      </c>
      <c r="R15" s="13">
        <v>0</v>
      </c>
      <c r="S15" s="11">
        <v>62</v>
      </c>
    </row>
    <row r="16" spans="1:19" ht="16.5">
      <c r="A16" s="3">
        <f t="shared" si="1"/>
        <v>12</v>
      </c>
      <c r="B16" s="4" t="s">
        <v>12</v>
      </c>
      <c r="C16" s="11">
        <v>5</v>
      </c>
      <c r="D16" s="11">
        <v>0</v>
      </c>
      <c r="E16" s="11">
        <v>0</v>
      </c>
      <c r="F16" s="11">
        <v>2</v>
      </c>
      <c r="G16" s="11">
        <v>0</v>
      </c>
      <c r="H16" s="11">
        <v>1</v>
      </c>
      <c r="I16" s="11">
        <v>12</v>
      </c>
      <c r="J16" s="11">
        <v>5</v>
      </c>
      <c r="K16" s="11">
        <v>14</v>
      </c>
      <c r="L16" s="12">
        <v>5</v>
      </c>
      <c r="M16" s="12">
        <v>5</v>
      </c>
      <c r="N16" s="12">
        <v>9</v>
      </c>
      <c r="O16" s="12">
        <v>5</v>
      </c>
      <c r="P16" s="12">
        <v>9</v>
      </c>
      <c r="Q16" s="12">
        <v>4</v>
      </c>
      <c r="R16" s="13">
        <v>0</v>
      </c>
      <c r="S16" s="11">
        <v>76</v>
      </c>
    </row>
    <row r="17" spans="1:19" ht="16.5">
      <c r="A17" s="3">
        <f t="shared" si="1"/>
        <v>13</v>
      </c>
      <c r="B17" s="4" t="s">
        <v>13</v>
      </c>
      <c r="C17" s="11">
        <v>5</v>
      </c>
      <c r="D17" s="11">
        <v>0</v>
      </c>
      <c r="E17" s="11">
        <v>0</v>
      </c>
      <c r="F17" s="11">
        <v>0</v>
      </c>
      <c r="G17" s="11">
        <v>0</v>
      </c>
      <c r="H17" s="11">
        <v>1</v>
      </c>
      <c r="I17" s="11">
        <v>0</v>
      </c>
      <c r="J17" s="11">
        <v>5</v>
      </c>
      <c r="K17" s="11">
        <v>0</v>
      </c>
      <c r="L17" s="12">
        <v>0</v>
      </c>
      <c r="M17" s="12">
        <v>3</v>
      </c>
      <c r="N17" s="12">
        <v>0</v>
      </c>
      <c r="O17" s="12">
        <v>9</v>
      </c>
      <c r="P17" s="12">
        <v>5</v>
      </c>
      <c r="Q17" s="12">
        <v>0</v>
      </c>
      <c r="R17" s="13">
        <v>9</v>
      </c>
      <c r="S17" s="11">
        <v>37</v>
      </c>
    </row>
    <row r="18" spans="1:19" ht="16.5">
      <c r="A18" s="3">
        <f t="shared" si="1"/>
        <v>14</v>
      </c>
      <c r="B18" s="4" t="s">
        <v>14</v>
      </c>
      <c r="C18" s="11">
        <v>5</v>
      </c>
      <c r="D18" s="11">
        <v>1</v>
      </c>
      <c r="E18" s="11">
        <v>0</v>
      </c>
      <c r="F18" s="11">
        <v>2</v>
      </c>
      <c r="G18" s="11">
        <v>2</v>
      </c>
      <c r="H18" s="11">
        <v>1</v>
      </c>
      <c r="I18" s="11">
        <v>12</v>
      </c>
      <c r="J18" s="11">
        <v>9</v>
      </c>
      <c r="K18" s="11">
        <v>10</v>
      </c>
      <c r="L18" s="12">
        <v>5</v>
      </c>
      <c r="M18" s="12">
        <v>5</v>
      </c>
      <c r="N18" s="12">
        <v>5</v>
      </c>
      <c r="O18" s="12">
        <v>5</v>
      </c>
      <c r="P18" s="12">
        <v>5</v>
      </c>
      <c r="Q18" s="12">
        <v>3</v>
      </c>
      <c r="R18" s="13">
        <v>0</v>
      </c>
      <c r="S18" s="11">
        <v>70</v>
      </c>
    </row>
    <row r="19" spans="1:19" ht="16.5">
      <c r="A19" s="3">
        <f t="shared" si="1"/>
        <v>15</v>
      </c>
      <c r="B19" s="4" t="s">
        <v>15</v>
      </c>
      <c r="C19" s="11">
        <v>5</v>
      </c>
      <c r="D19" s="11">
        <v>2</v>
      </c>
      <c r="E19" s="11">
        <v>2</v>
      </c>
      <c r="F19" s="11">
        <v>2</v>
      </c>
      <c r="G19" s="11">
        <v>2</v>
      </c>
      <c r="H19" s="11">
        <v>2</v>
      </c>
      <c r="I19" s="11">
        <v>12</v>
      </c>
      <c r="J19" s="11">
        <v>5</v>
      </c>
      <c r="K19" s="11">
        <v>10</v>
      </c>
      <c r="L19" s="12">
        <v>3</v>
      </c>
      <c r="M19" s="12">
        <v>5</v>
      </c>
      <c r="N19" s="12">
        <v>9</v>
      </c>
      <c r="O19" s="12">
        <v>5</v>
      </c>
      <c r="P19" s="12">
        <v>0</v>
      </c>
      <c r="Q19" s="12">
        <v>4</v>
      </c>
      <c r="R19" s="13">
        <v>9</v>
      </c>
      <c r="S19" s="11">
        <v>77</v>
      </c>
    </row>
    <row r="20" spans="1:19" ht="16.5">
      <c r="A20" s="3">
        <f t="shared" si="1"/>
        <v>16</v>
      </c>
      <c r="B20" s="4" t="s">
        <v>16</v>
      </c>
      <c r="C20" s="11">
        <v>5</v>
      </c>
      <c r="D20" s="11">
        <v>2</v>
      </c>
      <c r="E20" s="11">
        <v>2</v>
      </c>
      <c r="F20" s="11">
        <v>0</v>
      </c>
      <c r="G20" s="11">
        <v>2</v>
      </c>
      <c r="H20" s="11">
        <v>2</v>
      </c>
      <c r="I20" s="11">
        <v>12</v>
      </c>
      <c r="J20" s="11">
        <v>9</v>
      </c>
      <c r="K20" s="11">
        <v>14</v>
      </c>
      <c r="L20" s="12">
        <v>5</v>
      </c>
      <c r="M20" s="12">
        <v>5</v>
      </c>
      <c r="N20" s="12">
        <v>9</v>
      </c>
      <c r="O20" s="12">
        <v>9</v>
      </c>
      <c r="P20" s="12">
        <v>9</v>
      </c>
      <c r="Q20" s="12">
        <v>4</v>
      </c>
      <c r="R20" s="13">
        <v>0</v>
      </c>
      <c r="S20" s="11">
        <v>89</v>
      </c>
    </row>
    <row r="21" spans="1:19" ht="16.5">
      <c r="A21" s="3">
        <f t="shared" si="1"/>
        <v>17</v>
      </c>
      <c r="B21" s="4" t="s">
        <v>17</v>
      </c>
      <c r="C21" s="11">
        <v>5</v>
      </c>
      <c r="D21" s="11">
        <v>0</v>
      </c>
      <c r="E21" s="11">
        <v>2</v>
      </c>
      <c r="F21" s="11">
        <v>0</v>
      </c>
      <c r="G21" s="11">
        <v>2</v>
      </c>
      <c r="H21" s="11">
        <v>2</v>
      </c>
      <c r="I21" s="11">
        <v>10</v>
      </c>
      <c r="J21" s="11">
        <v>9</v>
      </c>
      <c r="K21" s="11">
        <v>14</v>
      </c>
      <c r="L21" s="12">
        <v>5</v>
      </c>
      <c r="M21" s="12">
        <v>5</v>
      </c>
      <c r="N21" s="12">
        <v>9</v>
      </c>
      <c r="O21" s="12">
        <v>9</v>
      </c>
      <c r="P21" s="12">
        <v>9</v>
      </c>
      <c r="Q21" s="12">
        <v>4</v>
      </c>
      <c r="R21" s="13">
        <v>0</v>
      </c>
      <c r="S21" s="11">
        <v>85</v>
      </c>
    </row>
    <row r="22" spans="1:19" ht="16.5">
      <c r="A22" s="3">
        <f t="shared" si="1"/>
        <v>18</v>
      </c>
      <c r="B22" s="4" t="s">
        <v>18</v>
      </c>
      <c r="C22" s="11">
        <v>5</v>
      </c>
      <c r="D22" s="11">
        <v>0</v>
      </c>
      <c r="E22" s="11">
        <v>2</v>
      </c>
      <c r="F22" s="11">
        <v>0</v>
      </c>
      <c r="G22" s="11">
        <v>0</v>
      </c>
      <c r="H22" s="11">
        <v>0</v>
      </c>
      <c r="I22" s="11">
        <v>12</v>
      </c>
      <c r="J22" s="11">
        <v>5</v>
      </c>
      <c r="K22" s="11">
        <v>10</v>
      </c>
      <c r="L22" s="12">
        <v>5</v>
      </c>
      <c r="M22" s="12">
        <v>5</v>
      </c>
      <c r="N22" s="12">
        <v>9</v>
      </c>
      <c r="O22" s="12">
        <v>5</v>
      </c>
      <c r="P22" s="12">
        <v>0</v>
      </c>
      <c r="Q22" s="12">
        <v>3</v>
      </c>
      <c r="R22" s="13">
        <v>0</v>
      </c>
      <c r="S22" s="11">
        <v>61</v>
      </c>
    </row>
    <row r="23" spans="1:19" ht="16.5">
      <c r="A23" s="3">
        <f t="shared" si="1"/>
        <v>19</v>
      </c>
      <c r="B23" s="4" t="s">
        <v>19</v>
      </c>
      <c r="C23" s="11">
        <v>5</v>
      </c>
      <c r="D23" s="11">
        <v>0</v>
      </c>
      <c r="E23" s="11">
        <v>0</v>
      </c>
      <c r="F23" s="11">
        <v>0</v>
      </c>
      <c r="G23" s="11">
        <v>0</v>
      </c>
      <c r="H23" s="11">
        <v>1</v>
      </c>
      <c r="I23" s="11">
        <v>12</v>
      </c>
      <c r="J23" s="11">
        <v>9</v>
      </c>
      <c r="K23" s="11">
        <v>14</v>
      </c>
      <c r="L23" s="12">
        <v>3</v>
      </c>
      <c r="M23" s="12">
        <v>5</v>
      </c>
      <c r="N23" s="12">
        <v>9</v>
      </c>
      <c r="O23" s="12">
        <v>5</v>
      </c>
      <c r="P23" s="12">
        <v>5</v>
      </c>
      <c r="Q23" s="12">
        <v>3</v>
      </c>
      <c r="R23" s="13">
        <v>0</v>
      </c>
      <c r="S23" s="11">
        <v>71</v>
      </c>
    </row>
    <row r="24" spans="1:19" ht="16.5">
      <c r="A24" s="3">
        <f t="shared" si="1"/>
        <v>20</v>
      </c>
      <c r="B24" s="4" t="s">
        <v>20</v>
      </c>
      <c r="C24" s="11">
        <v>5</v>
      </c>
      <c r="D24" s="11">
        <v>0</v>
      </c>
      <c r="E24" s="11">
        <v>2</v>
      </c>
      <c r="F24" s="11">
        <v>0</v>
      </c>
      <c r="G24" s="11">
        <v>2</v>
      </c>
      <c r="H24" s="11">
        <v>2</v>
      </c>
      <c r="I24" s="11">
        <v>10</v>
      </c>
      <c r="J24" s="11">
        <v>9</v>
      </c>
      <c r="K24" s="11">
        <v>10</v>
      </c>
      <c r="L24" s="12">
        <v>5</v>
      </c>
      <c r="M24" s="12">
        <v>5</v>
      </c>
      <c r="N24" s="12">
        <v>5</v>
      </c>
      <c r="O24" s="12">
        <v>9</v>
      </c>
      <c r="P24" s="12">
        <v>9</v>
      </c>
      <c r="Q24" s="12">
        <v>4</v>
      </c>
      <c r="R24" s="13">
        <v>9</v>
      </c>
      <c r="S24" s="11">
        <v>86</v>
      </c>
    </row>
    <row r="25" spans="1:19" ht="16.5">
      <c r="A25" s="3">
        <f t="shared" si="1"/>
        <v>21</v>
      </c>
      <c r="B25" s="4" t="s">
        <v>21</v>
      </c>
      <c r="C25" s="11">
        <v>5</v>
      </c>
      <c r="D25" s="11">
        <v>1</v>
      </c>
      <c r="E25" s="11">
        <v>2</v>
      </c>
      <c r="F25" s="11">
        <v>2</v>
      </c>
      <c r="G25" s="11">
        <v>2</v>
      </c>
      <c r="H25" s="11">
        <v>0</v>
      </c>
      <c r="I25" s="11">
        <v>12</v>
      </c>
      <c r="J25" s="11">
        <v>5</v>
      </c>
      <c r="K25" s="11">
        <v>10</v>
      </c>
      <c r="L25" s="12">
        <v>5</v>
      </c>
      <c r="M25" s="12">
        <v>5</v>
      </c>
      <c r="N25" s="12">
        <v>9</v>
      </c>
      <c r="O25" s="12">
        <v>5</v>
      </c>
      <c r="P25" s="12">
        <v>0</v>
      </c>
      <c r="Q25" s="12">
        <v>3</v>
      </c>
      <c r="R25" s="13">
        <v>0</v>
      </c>
      <c r="S25" s="11">
        <v>66</v>
      </c>
    </row>
    <row r="26" spans="1:19" ht="16.5">
      <c r="A26" s="3">
        <f t="shared" si="1"/>
        <v>22</v>
      </c>
      <c r="B26" s="4" t="s">
        <v>22</v>
      </c>
      <c r="C26" s="11">
        <v>5</v>
      </c>
      <c r="D26" s="11">
        <v>2</v>
      </c>
      <c r="E26" s="11">
        <v>2</v>
      </c>
      <c r="F26" s="11">
        <v>0</v>
      </c>
      <c r="G26" s="11">
        <v>2</v>
      </c>
      <c r="H26" s="11">
        <v>2</v>
      </c>
      <c r="I26" s="11">
        <v>10</v>
      </c>
      <c r="J26" s="11">
        <v>9</v>
      </c>
      <c r="K26" s="11">
        <v>10</v>
      </c>
      <c r="L26" s="12">
        <v>5</v>
      </c>
      <c r="M26" s="12">
        <v>5</v>
      </c>
      <c r="N26" s="12">
        <v>9</v>
      </c>
      <c r="O26" s="12">
        <v>9</v>
      </c>
      <c r="P26" s="12">
        <v>0</v>
      </c>
      <c r="Q26" s="12">
        <v>3</v>
      </c>
      <c r="R26" s="13">
        <v>0</v>
      </c>
      <c r="S26" s="11">
        <v>73</v>
      </c>
    </row>
    <row r="27" spans="1:19" ht="16.5">
      <c r="A27" s="3">
        <f t="shared" si="1"/>
        <v>23</v>
      </c>
      <c r="B27" s="4" t="s">
        <v>23</v>
      </c>
      <c r="C27" s="11">
        <v>5</v>
      </c>
      <c r="D27" s="11">
        <v>0</v>
      </c>
      <c r="E27" s="11">
        <v>0</v>
      </c>
      <c r="F27" s="11">
        <v>2</v>
      </c>
      <c r="G27" s="11">
        <v>2</v>
      </c>
      <c r="H27" s="11">
        <v>1</v>
      </c>
      <c r="I27" s="11">
        <v>12</v>
      </c>
      <c r="J27" s="11">
        <v>9</v>
      </c>
      <c r="K27" s="11">
        <v>14</v>
      </c>
      <c r="L27" s="12">
        <v>3</v>
      </c>
      <c r="M27" s="12">
        <v>5</v>
      </c>
      <c r="N27" s="12">
        <v>9</v>
      </c>
      <c r="O27" s="12">
        <v>9</v>
      </c>
      <c r="P27" s="12">
        <v>0</v>
      </c>
      <c r="Q27" s="12">
        <v>0</v>
      </c>
      <c r="R27" s="13">
        <v>0</v>
      </c>
      <c r="S27" s="11">
        <v>71</v>
      </c>
    </row>
    <row r="28" spans="1:19" ht="16.5">
      <c r="A28" s="3">
        <f t="shared" si="1"/>
        <v>24</v>
      </c>
      <c r="B28" s="5" t="s">
        <v>24</v>
      </c>
      <c r="C28" s="11">
        <v>3</v>
      </c>
      <c r="D28" s="11">
        <v>2</v>
      </c>
      <c r="E28" s="11">
        <v>2</v>
      </c>
      <c r="F28" s="11">
        <v>2</v>
      </c>
      <c r="G28" s="11">
        <v>2</v>
      </c>
      <c r="H28" s="11">
        <v>2</v>
      </c>
      <c r="I28" s="11">
        <v>12</v>
      </c>
      <c r="J28" s="11">
        <v>0</v>
      </c>
      <c r="K28" s="11">
        <v>14</v>
      </c>
      <c r="L28" s="12">
        <v>5</v>
      </c>
      <c r="M28" s="12">
        <v>3</v>
      </c>
      <c r="N28" s="12">
        <v>9</v>
      </c>
      <c r="O28" s="12">
        <v>0</v>
      </c>
      <c r="P28" s="12">
        <v>9</v>
      </c>
      <c r="Q28" s="12">
        <v>4</v>
      </c>
      <c r="R28" s="13">
        <v>0</v>
      </c>
      <c r="S28" s="11">
        <v>69</v>
      </c>
    </row>
    <row r="29" spans="1:19" ht="16.5">
      <c r="A29" s="3">
        <f t="shared" si="1"/>
        <v>25</v>
      </c>
      <c r="B29" s="5" t="s">
        <v>25</v>
      </c>
      <c r="C29" s="11">
        <v>5</v>
      </c>
      <c r="D29" s="11">
        <v>2</v>
      </c>
      <c r="E29" s="11">
        <v>2</v>
      </c>
      <c r="F29" s="11">
        <v>2</v>
      </c>
      <c r="G29" s="11">
        <v>2</v>
      </c>
      <c r="H29" s="11">
        <v>2</v>
      </c>
      <c r="I29" s="11">
        <v>12</v>
      </c>
      <c r="J29" s="11">
        <v>9</v>
      </c>
      <c r="K29" s="11">
        <v>14</v>
      </c>
      <c r="L29" s="12">
        <v>5</v>
      </c>
      <c r="M29" s="12">
        <v>5</v>
      </c>
      <c r="N29" s="12">
        <v>9</v>
      </c>
      <c r="O29" s="12">
        <v>9</v>
      </c>
      <c r="P29" s="12">
        <v>9</v>
      </c>
      <c r="Q29" s="12">
        <v>4</v>
      </c>
      <c r="R29" s="13">
        <v>9</v>
      </c>
      <c r="S29" s="11">
        <v>100</v>
      </c>
    </row>
    <row r="30" spans="1:19" ht="16.5">
      <c r="A30" s="3">
        <f t="shared" si="1"/>
        <v>26</v>
      </c>
      <c r="B30" s="6" t="s">
        <v>26</v>
      </c>
      <c r="C30" s="11">
        <v>3</v>
      </c>
      <c r="D30" s="11">
        <v>2</v>
      </c>
      <c r="E30" s="11">
        <v>2</v>
      </c>
      <c r="F30" s="11">
        <v>2</v>
      </c>
      <c r="G30" s="11">
        <v>2</v>
      </c>
      <c r="H30" s="11">
        <v>2</v>
      </c>
      <c r="I30" s="11">
        <v>10</v>
      </c>
      <c r="J30" s="11">
        <v>5</v>
      </c>
      <c r="K30" s="11">
        <v>10</v>
      </c>
      <c r="L30" s="12">
        <v>5</v>
      </c>
      <c r="M30" s="12">
        <v>3</v>
      </c>
      <c r="N30" s="12">
        <v>5</v>
      </c>
      <c r="O30" s="12">
        <v>5</v>
      </c>
      <c r="P30" s="12">
        <v>5</v>
      </c>
      <c r="Q30" s="12">
        <v>4</v>
      </c>
      <c r="R30" s="13">
        <v>9</v>
      </c>
      <c r="S30" s="11">
        <v>74</v>
      </c>
    </row>
    <row r="31" spans="3:19" ht="12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</sheetData>
  <sheetProtection/>
  <mergeCells count="2">
    <mergeCell ref="A2:S2"/>
    <mergeCell ref="Q1:S1"/>
  </mergeCells>
  <printOptions horizontalCentered="1"/>
  <pageMargins left="0.5118110236220472" right="0.31496062992125984" top="0.7480314960629921" bottom="0.7480314960629921" header="0.31496062992125984" footer="0.31496062992125984"/>
  <pageSetup fitToHeight="0" fitToWidth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2018-01-11T12:53:12Z</cp:lastPrinted>
  <dcterms:created xsi:type="dcterms:W3CDTF">2006-09-16T00:00:00Z</dcterms:created>
  <dcterms:modified xsi:type="dcterms:W3CDTF">2022-04-08T13:52:23Z</dcterms:modified>
  <cp:category/>
  <cp:version/>
  <cp:contentType/>
  <cp:contentStatus/>
</cp:coreProperties>
</file>