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" sheetId="1" r:id="rId1"/>
  </sheets>
  <definedNames>
    <definedName name="_xlnm.Print_Titles" localSheetId="0">'Часть I'!$16:$16</definedName>
    <definedName name="_xlnm.Print_Area" localSheetId="0">'Часть I'!$A$1:$U$144</definedName>
  </definedNames>
  <calcPr fullCalcOnLoad="1"/>
</workbook>
</file>

<file path=xl/sharedStrings.xml><?xml version="1.0" encoding="utf-8"?>
<sst xmlns="http://schemas.openxmlformats.org/spreadsheetml/2006/main" count="348" uniqueCount="120">
  <si>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</si>
  <si>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</si>
  <si>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</si>
  <si>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</si>
  <si>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</si>
  <si>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</si>
  <si>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</si>
  <si>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</si>
  <si>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</si>
  <si>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</si>
  <si>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</si>
  <si>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</si>
  <si>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</si>
  <si>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</si>
  <si>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</si>
  <si>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</si>
  <si>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</si>
  <si>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</si>
  <si>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</si>
  <si>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</si>
  <si>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</si>
  <si>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</si>
  <si>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</si>
  <si>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</si>
  <si>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</si>
  <si>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</si>
  <si>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</si>
  <si>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</si>
  <si>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</si>
  <si>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</si>
  <si>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</si>
  <si>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</si>
  <si>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</si>
  <si>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Кардиология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</si>
  <si>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</si>
  <si>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</si>
  <si>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</si>
  <si>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</si>
  <si>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</si>
  <si>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</si>
  <si>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</si>
  <si>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Оториноларингология (за исключением кохлеарной имплантации)</t>
  </si>
  <si>
    <t>8+9+10+12+13+14+15+16+18+19</t>
  </si>
  <si>
    <t>Тариф (1 случая лечения), (11+20)</t>
  </si>
  <si>
    <t>Тариф (1 госпитализации), (11+20)</t>
  </si>
  <si>
    <t>Кардиология ДГ</t>
  </si>
  <si>
    <t>Кардиология ПСО</t>
  </si>
  <si>
    <t>Кардиология ПСО с ОИМ</t>
  </si>
  <si>
    <t>Кардиология ПСО нестабильная стенокардия</t>
  </si>
  <si>
    <t>Педиатрия ОЛ</t>
  </si>
  <si>
    <t xml:space="preserve">Педиатрия </t>
  </si>
  <si>
    <t>Инфекционные болезни</t>
  </si>
  <si>
    <t>Инфекционные болезни с ГВС</t>
  </si>
  <si>
    <t>Инфекционные болезни c ГВС</t>
  </si>
  <si>
    <t>Инфекционные болезни Д</t>
  </si>
  <si>
    <t>Травматология и ортопедия перелом шейки бедра</t>
  </si>
  <si>
    <t>Травматология и ортопедия (Восстановительное лечение)</t>
  </si>
  <si>
    <t>Травматология и ортопедия ТЦ 2</t>
  </si>
  <si>
    <t xml:space="preserve">Травматология и ортопедия ТЦ 2 </t>
  </si>
  <si>
    <t>Травматология и ортопедия ТЦ 2 Г</t>
  </si>
  <si>
    <t>Травматология и ортопедия ТЦ 2 СТ</t>
  </si>
  <si>
    <t>Травматология и ортопедия ТЦ 2 ТСТ</t>
  </si>
  <si>
    <t>Травматология и ортопедия ТЦ 2 Т</t>
  </si>
  <si>
    <t>Травматология и ортопедия Хир</t>
  </si>
  <si>
    <t xml:space="preserve">Урология </t>
  </si>
  <si>
    <t xml:space="preserve">Хирургия </t>
  </si>
  <si>
    <t>Хирургия Г</t>
  </si>
  <si>
    <t>Челюстно-лицевая хирургия</t>
  </si>
  <si>
    <t>Детская хирургия</t>
  </si>
  <si>
    <t xml:space="preserve">Детская хирургия </t>
  </si>
  <si>
    <t>Детская хирургия Г</t>
  </si>
  <si>
    <t>Гинекология</t>
  </si>
  <si>
    <t>Оториноларингология</t>
  </si>
  <si>
    <t>Офтальмология (Восстановительное лечение)</t>
  </si>
  <si>
    <t>Офтальмология  катаракта</t>
  </si>
  <si>
    <t>Неврология с ОНМК</t>
  </si>
  <si>
    <t>Неврология ПСО с ОНМК (ТИА)</t>
  </si>
  <si>
    <t>Неврология ПСО с ОНМК (САК)</t>
  </si>
  <si>
    <t>Неврология ПСО  с ОНМК (геморрагический инсульт)</t>
  </si>
  <si>
    <t>Неврология ПСО  с ОНМК  (инфаркт мозга)</t>
  </si>
  <si>
    <t>Неврология (Восстановительное лечение)</t>
  </si>
  <si>
    <t>Неонатология</t>
  </si>
  <si>
    <t>Неонатология П2</t>
  </si>
  <si>
    <t>Неонатология П3-1</t>
  </si>
  <si>
    <t>Неонатология П3-2</t>
  </si>
  <si>
    <t>Медицинская реабилитация</t>
  </si>
  <si>
    <t>Реабилитация 1ПНС и ОДА Н</t>
  </si>
  <si>
    <t>Реабилитация 1ПНС и ОДА Тр</t>
  </si>
  <si>
    <t xml:space="preserve">Реабилитация 1ЦНС </t>
  </si>
  <si>
    <t>Реабилитация 1ЦНС</t>
  </si>
  <si>
    <t xml:space="preserve">Реабилитация 2СО К </t>
  </si>
  <si>
    <t>Реабилитация 2СО К</t>
  </si>
  <si>
    <t>Сердечно-сосудистая хирургия</t>
  </si>
  <si>
    <t>Инфекционные болезни В</t>
  </si>
  <si>
    <t>Педиатрия ДБ</t>
  </si>
  <si>
    <t>Кардиология РСЦ М</t>
  </si>
  <si>
    <t>Кардиология РСЦ М ОИМ</t>
  </si>
  <si>
    <t>Кардиология РСЦ М НС</t>
  </si>
  <si>
    <t>СТРУКТУРА ТАРИФОВ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</si>
  <si>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</si>
  <si>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Патология беременности 1</t>
  </si>
  <si>
    <t>Патология беременности 2</t>
  </si>
  <si>
    <t>Родовое отделение 1</t>
  </si>
  <si>
    <t>Родовое отделение 2</t>
  </si>
  <si>
    <t>Родовое отделение 2 М</t>
  </si>
  <si>
    <t>Родовое отделение ПЦ</t>
  </si>
  <si>
    <t>Акушерство и гинекология (искусственное прерывание беременности)</t>
  </si>
  <si>
    <t>Гинекология ИП (до 12)</t>
  </si>
  <si>
    <t>Гинекология ИП (с 12 до 22)</t>
  </si>
  <si>
    <t>Родовое отделение ИП2 (с 22)</t>
  </si>
  <si>
    <t>Неонатология П3-1 ПЦ</t>
  </si>
  <si>
    <t>Неонатология П3-2 ПЦ</t>
  </si>
  <si>
    <t>Неврология ОНМК 24</t>
  </si>
  <si>
    <t>по базовой ТП ОМС в ЛО на 2018г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</si>
  <si>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</si>
  <si>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</si>
  <si>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Медицинская помощь в стационарных условиях (без использования ВМП) Часть I - по законченному случаю лечения</t>
  </si>
  <si>
    <r>
      <t xml:space="preserve">Приложение 53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19 к Соглашению №2 от 27.02.18</t>
    </r>
  </si>
  <si>
    <t>(по дате окончания лечения с 01.04.18г)</t>
  </si>
  <si>
    <t>Приложение 19
к Соглашению №2 от 27.02.18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</si>
</sst>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_-* #,##0.0_р_._-;\-* #,##0.0_р_._-;_-* &quot;-&quot;??_р_._-;_-@_-"/>
    <numFmt numFmtId="170" formatCode="_-* #,##0_р_._-;\-* #,##0_р_._-;_-* &quot;-&quot;??_р_._-;_-@_-"/>
    <numFmt numFmtId="171" formatCode="0.0"/>
    <numFmt numFmtId="172" formatCode="0.00000"/>
    <numFmt numFmtId="173" formatCode="_-* #,##0.000000000_р_._-;\-* #,##0.000000000_р_._-;_-* &quot;-&quot;??_р_._-;_-@_-"/>
    <numFmt numFmtId="174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0" fontId="2" fillId="0" borderId="10" xfId="52" applyNumberFormat="1" applyFont="1" applyFill="1" applyBorder="1" applyAlignment="1">
      <alignment horizontal="center" vertical="center" wrapText="1"/>
      <protection/>
    </xf>
    <xf numFmtId="10" fontId="2" fillId="0" borderId="10" xfId="56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2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8" fillId="0" borderId="0" xfId="52" applyNumberFormat="1" applyFont="1" applyFill="1" applyAlignment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Alignment="1">
      <alignment vertical="top"/>
      <protection/>
    </xf>
    <xf numFmtId="0" fontId="6" fillId="0" borderId="0" xfId="52" applyFont="1" applyFill="1" applyAlignment="1">
      <alignment vertical="center"/>
      <protection/>
    </xf>
    <xf numFmtId="0" fontId="28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Border="1" applyAlignment="1">
      <alignment horizontal="left" vertical="center"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vertical="center" wrapText="1"/>
    </xf>
    <xf numFmtId="4" fontId="2" fillId="0" borderId="15" xfId="52" applyNumberFormat="1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4" fontId="2" fillId="0" borderId="17" xfId="52" applyNumberFormat="1" applyFont="1" applyFill="1" applyBorder="1" applyAlignment="1">
      <alignment horizontal="center" vertical="center" wrapText="1"/>
      <protection/>
    </xf>
    <xf numFmtId="166" fontId="2" fillId="0" borderId="11" xfId="52" applyNumberFormat="1" applyFont="1" applyFill="1" applyBorder="1" applyAlignment="1">
      <alignment horizontal="center" vertical="center" wrapText="1"/>
      <protection/>
    </xf>
    <xf numFmtId="166" fontId="2" fillId="0" borderId="12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6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"/>
  <sheetViews>
    <sheetView tabSelected="1" view="pageBreakPreview" zoomScale="70" zoomScaleNormal="85" zoomScaleSheetLayoutView="70" zoomScalePageLayoutView="0" workbookViewId="0" topLeftCell="F1">
      <selection activeCell="B14" sqref="B14:B15"/>
    </sheetView>
  </sheetViews>
  <sheetFormatPr defaultColWidth="4.140625" defaultRowHeight="15"/>
  <cols>
    <col min="1" max="1" width="4.140625" style="6" customWidth="1"/>
    <col min="2" max="2" width="17.8515625" style="11" customWidth="1"/>
    <col min="3" max="3" width="25.421875" style="12" customWidth="1"/>
    <col min="4" max="4" width="30.421875" style="13" customWidth="1"/>
    <col min="5" max="5" width="13.140625" style="7" customWidth="1"/>
    <col min="6" max="6" width="10.421875" style="7" customWidth="1"/>
    <col min="7" max="7" width="8.421875" style="7" customWidth="1"/>
    <col min="8" max="8" width="9.421875" style="7" customWidth="1"/>
    <col min="9" max="9" width="13.28125" style="7" customWidth="1"/>
    <col min="10" max="10" width="8.140625" style="7" customWidth="1"/>
    <col min="11" max="11" width="10.7109375" style="7" customWidth="1"/>
    <col min="12" max="12" width="9.140625" style="7" customWidth="1"/>
    <col min="13" max="13" width="10.421875" style="7" customWidth="1"/>
    <col min="14" max="14" width="11.140625" style="7" customWidth="1"/>
    <col min="15" max="15" width="7.7109375" style="7" customWidth="1"/>
    <col min="16" max="16" width="7.8515625" style="7" customWidth="1"/>
    <col min="17" max="17" width="11.421875" style="7" customWidth="1"/>
    <col min="18" max="18" width="13.00390625" style="7" customWidth="1"/>
    <col min="19" max="19" width="14.57421875" style="8" customWidth="1"/>
    <col min="20" max="20" width="11.28125" style="7" customWidth="1"/>
    <col min="21" max="21" width="9.140625" style="7" customWidth="1"/>
    <col min="22" max="230" width="9.140625" style="9" customWidth="1"/>
    <col min="231" max="16384" width="4.140625" style="9" customWidth="1"/>
  </cols>
  <sheetData>
    <row r="1" spans="1:21" s="43" customFormat="1" ht="46.5" customHeight="1">
      <c r="A1" s="48" t="s">
        <v>117</v>
      </c>
      <c r="B1" s="48"/>
      <c r="C1" s="48"/>
      <c r="D1" s="48"/>
      <c r="E1" s="48"/>
      <c r="R1" s="48" t="s">
        <v>119</v>
      </c>
      <c r="S1" s="48"/>
      <c r="T1" s="48"/>
      <c r="U1" s="48"/>
    </row>
    <row r="2" spans="1:21" s="44" customFormat="1" ht="18.75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44" customFormat="1" ht="18.75">
      <c r="A3" s="77" t="s">
        <v>113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s="44" customFormat="1" ht="18.75">
      <c r="A4" s="77" t="s">
        <v>116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s="45" customFormat="1" ht="18.75" customHeight="1">
      <c r="A5" s="49" t="s">
        <v>118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19" s="10" customFormat="1" ht="15" customHeight="1">
      <c r="A6" s="78" t="s">
        <v>114</v>
      </c>
      <c r="B6" s="78"/>
      <c r="C6" s="78"/>
      <c r="D6" s="78"/>
      <c r="E6" s="78"/>
      <c r="F6" s="78"/>
      <c r="G6" s="78"/>
      <c r="H6" s="78"/>
      <c r="I6" s="78"/>
      <c r="S6" s="41"/>
    </row>
    <row r="7" spans="1:21" s="10" customFormat="1" ht="15" customHeight="1">
      <c r="A7" s="76" t="s">
        <v>115</v>
      </c>
      <c r="B7" s="76"/>
      <c r="C7" s="76"/>
      <c r="D7" s="76"/>
      <c r="E7" s="76"/>
      <c r="F7" s="76"/>
      <c r="G7" s="76"/>
      <c r="H7" s="76"/>
      <c r="I7" s="76"/>
      <c r="J7" s="76"/>
      <c r="R7" s="52"/>
      <c r="S7" s="52"/>
      <c r="T7" s="52"/>
      <c r="U7" s="52"/>
    </row>
    <row r="8" spans="1:20" s="47" customFormat="1" ht="15">
      <c r="A8" s="46"/>
      <c r="B8" s="46"/>
      <c r="C8" s="50" t="s">
        <v>23</v>
      </c>
      <c r="D8" s="50"/>
      <c r="E8" s="50"/>
      <c r="F8" s="50"/>
      <c r="G8" s="50"/>
      <c r="H8" s="73" t="s">
        <v>24</v>
      </c>
      <c r="I8" s="73"/>
      <c r="J8" s="73"/>
      <c r="K8" s="73" t="s">
        <v>31</v>
      </c>
      <c r="L8" s="73"/>
      <c r="M8" s="73"/>
      <c r="N8" s="73"/>
      <c r="O8" s="73"/>
      <c r="P8" s="73" t="s">
        <v>32</v>
      </c>
      <c r="Q8" s="73"/>
      <c r="R8" s="73"/>
      <c r="S8" s="73"/>
      <c r="T8" s="73"/>
    </row>
    <row r="9" spans="1:20" s="47" customFormat="1" ht="15">
      <c r="A9" s="46"/>
      <c r="B9" s="46"/>
      <c r="C9" s="51" t="s">
        <v>25</v>
      </c>
      <c r="D9" s="51"/>
      <c r="E9" s="51"/>
      <c r="F9" s="51"/>
      <c r="G9" s="51"/>
      <c r="H9" s="73" t="s">
        <v>26</v>
      </c>
      <c r="I9" s="73"/>
      <c r="J9" s="73"/>
      <c r="K9" s="73">
        <v>95</v>
      </c>
      <c r="L9" s="73"/>
      <c r="M9" s="73"/>
      <c r="N9" s="73"/>
      <c r="O9" s="73"/>
      <c r="P9" s="72">
        <v>115</v>
      </c>
      <c r="Q9" s="72"/>
      <c r="R9" s="72"/>
      <c r="S9" s="72"/>
      <c r="T9" s="72"/>
    </row>
    <row r="10" spans="1:20" s="47" customFormat="1" ht="15">
      <c r="A10" s="46"/>
      <c r="B10" s="46"/>
      <c r="C10" s="51" t="s">
        <v>27</v>
      </c>
      <c r="D10" s="51"/>
      <c r="E10" s="51"/>
      <c r="F10" s="51"/>
      <c r="G10" s="51"/>
      <c r="H10" s="73">
        <v>6</v>
      </c>
      <c r="I10" s="73"/>
      <c r="J10" s="73"/>
      <c r="K10" s="73">
        <v>80</v>
      </c>
      <c r="L10" s="73"/>
      <c r="M10" s="73"/>
      <c r="N10" s="73"/>
      <c r="O10" s="73"/>
      <c r="P10" s="72">
        <v>150</v>
      </c>
      <c r="Q10" s="72"/>
      <c r="R10" s="72"/>
      <c r="S10" s="72"/>
      <c r="T10" s="72"/>
    </row>
    <row r="11" spans="1:20" s="47" customFormat="1" ht="15">
      <c r="A11" s="46"/>
      <c r="B11" s="46"/>
      <c r="C11" s="51" t="s">
        <v>28</v>
      </c>
      <c r="D11" s="51"/>
      <c r="E11" s="51"/>
      <c r="F11" s="51"/>
      <c r="G11" s="51"/>
      <c r="H11" s="73">
        <v>7</v>
      </c>
      <c r="I11" s="73"/>
      <c r="J11" s="73"/>
      <c r="K11" s="73">
        <v>90</v>
      </c>
      <c r="L11" s="73"/>
      <c r="M11" s="73"/>
      <c r="N11" s="73"/>
      <c r="O11" s="73"/>
      <c r="P11" s="72">
        <v>120</v>
      </c>
      <c r="Q11" s="72"/>
      <c r="R11" s="72"/>
      <c r="S11" s="72"/>
      <c r="T11" s="72"/>
    </row>
    <row r="12" spans="1:20" s="47" customFormat="1" ht="15">
      <c r="A12" s="46"/>
      <c r="B12" s="46"/>
      <c r="C12" s="51" t="s">
        <v>29</v>
      </c>
      <c r="D12" s="51"/>
      <c r="E12" s="51"/>
      <c r="F12" s="51"/>
      <c r="G12" s="51"/>
      <c r="H12" s="73" t="s">
        <v>42</v>
      </c>
      <c r="I12" s="73"/>
      <c r="J12" s="73"/>
      <c r="K12" s="73">
        <v>80</v>
      </c>
      <c r="L12" s="73"/>
      <c r="M12" s="73"/>
      <c r="N12" s="73"/>
      <c r="O12" s="73"/>
      <c r="P12" s="72">
        <v>150</v>
      </c>
      <c r="Q12" s="72"/>
      <c r="R12" s="72"/>
      <c r="S12" s="72"/>
      <c r="T12" s="72"/>
    </row>
    <row r="13" spans="1:17" s="20" customFormat="1" ht="18.75" customHeight="1">
      <c r="A13" s="74" t="s">
        <v>30</v>
      </c>
      <c r="B13" s="74"/>
      <c r="C13" s="75"/>
      <c r="D13" s="75"/>
      <c r="E13" s="75"/>
      <c r="F13" s="75"/>
      <c r="G13" s="75"/>
      <c r="H13" s="74"/>
      <c r="I13" s="74"/>
      <c r="J13" s="74"/>
      <c r="K13" s="74"/>
      <c r="L13" s="74"/>
      <c r="M13" s="74"/>
      <c r="N13" s="74"/>
      <c r="O13" s="19"/>
      <c r="P13" s="19"/>
      <c r="Q13" s="19"/>
    </row>
    <row r="14" spans="1:21" s="25" customFormat="1" ht="71.25" customHeight="1">
      <c r="A14" s="57" t="s">
        <v>0</v>
      </c>
      <c r="B14" s="57" t="s">
        <v>1</v>
      </c>
      <c r="C14" s="57" t="s">
        <v>2</v>
      </c>
      <c r="D14" s="70" t="s">
        <v>3</v>
      </c>
      <c r="E14" s="53" t="s">
        <v>34</v>
      </c>
      <c r="F14" s="67" t="s">
        <v>4</v>
      </c>
      <c r="G14" s="68"/>
      <c r="H14" s="69"/>
      <c r="I14" s="53" t="s">
        <v>35</v>
      </c>
      <c r="J14" s="53" t="s">
        <v>5</v>
      </c>
      <c r="K14" s="53" t="s">
        <v>20</v>
      </c>
      <c r="L14" s="57" t="s">
        <v>6</v>
      </c>
      <c r="M14" s="55" t="s">
        <v>36</v>
      </c>
      <c r="N14" s="55" t="s">
        <v>37</v>
      </c>
      <c r="O14" s="59" t="s">
        <v>7</v>
      </c>
      <c r="P14" s="59" t="s">
        <v>8</v>
      </c>
      <c r="Q14" s="60" t="s">
        <v>38</v>
      </c>
      <c r="R14" s="57" t="s">
        <v>39</v>
      </c>
      <c r="S14" s="57" t="s">
        <v>40</v>
      </c>
      <c r="T14" s="57" t="s">
        <v>21</v>
      </c>
      <c r="U14" s="57" t="s">
        <v>44</v>
      </c>
    </row>
    <row r="15" spans="1:21" s="25" customFormat="1" ht="197.25" customHeight="1">
      <c r="A15" s="58"/>
      <c r="B15" s="58"/>
      <c r="C15" s="58"/>
      <c r="D15" s="71"/>
      <c r="E15" s="54"/>
      <c r="F15" s="26" t="s">
        <v>9</v>
      </c>
      <c r="G15" s="26" t="s">
        <v>10</v>
      </c>
      <c r="H15" s="26" t="s">
        <v>11</v>
      </c>
      <c r="I15" s="54"/>
      <c r="J15" s="54"/>
      <c r="K15" s="54"/>
      <c r="L15" s="58"/>
      <c r="M15" s="56"/>
      <c r="N15" s="56"/>
      <c r="O15" s="59"/>
      <c r="P15" s="59"/>
      <c r="Q15" s="60"/>
      <c r="R15" s="58"/>
      <c r="S15" s="58"/>
      <c r="T15" s="58"/>
      <c r="U15" s="58"/>
    </row>
    <row r="16" spans="1:21" s="25" customFormat="1" ht="12.75">
      <c r="A16" s="24" t="s">
        <v>12</v>
      </c>
      <c r="B16" s="24">
        <f>A16+1</f>
        <v>2</v>
      </c>
      <c r="C16" s="24">
        <f>B16+1</f>
        <v>3</v>
      </c>
      <c r="D16" s="24">
        <f>C16+1</f>
        <v>4</v>
      </c>
      <c r="E16" s="24">
        <f>D16+1</f>
        <v>5</v>
      </c>
      <c r="F16" s="27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9">
        <v>19</v>
      </c>
      <c r="T16" s="28">
        <v>20</v>
      </c>
      <c r="U16" s="28">
        <v>21</v>
      </c>
    </row>
    <row r="17" spans="1:21" s="25" customFormat="1" ht="12.75">
      <c r="A17" s="61">
        <v>1</v>
      </c>
      <c r="B17" s="63" t="s">
        <v>33</v>
      </c>
      <c r="C17" s="16" t="s">
        <v>33</v>
      </c>
      <c r="D17" s="16" t="s">
        <v>33</v>
      </c>
      <c r="E17" s="26">
        <v>11730.25</v>
      </c>
      <c r="F17" s="38">
        <v>2287.25</v>
      </c>
      <c r="G17" s="38">
        <v>1324.19</v>
      </c>
      <c r="H17" s="38">
        <v>84.91</v>
      </c>
      <c r="I17" s="38">
        <v>71.32</v>
      </c>
      <c r="J17" s="38"/>
      <c r="K17" s="38">
        <v>15497.92</v>
      </c>
      <c r="L17" s="38">
        <v>628.75</v>
      </c>
      <c r="M17" s="38">
        <v>163.01</v>
      </c>
      <c r="N17" s="38">
        <v>72.77</v>
      </c>
      <c r="O17" s="38">
        <v>32.02</v>
      </c>
      <c r="P17" s="38">
        <v>8.73</v>
      </c>
      <c r="Q17" s="38">
        <v>2846.97</v>
      </c>
      <c r="R17" s="38">
        <v>36.39</v>
      </c>
      <c r="S17" s="38">
        <v>442.45</v>
      </c>
      <c r="T17" s="38">
        <v>4231.09</v>
      </c>
      <c r="U17" s="38">
        <v>19729.01</v>
      </c>
    </row>
    <row r="18" spans="1:21" s="25" customFormat="1" ht="12.75">
      <c r="A18" s="65"/>
      <c r="B18" s="42"/>
      <c r="C18" s="15" t="s">
        <v>45</v>
      </c>
      <c r="D18" s="15" t="s">
        <v>45</v>
      </c>
      <c r="E18" s="26">
        <v>6703</v>
      </c>
      <c r="F18" s="38">
        <v>1307</v>
      </c>
      <c r="G18" s="38">
        <v>756.68</v>
      </c>
      <c r="H18" s="38">
        <v>48.52</v>
      </c>
      <c r="I18" s="38">
        <v>40.75</v>
      </c>
      <c r="J18" s="38"/>
      <c r="K18" s="38">
        <v>8855.95</v>
      </c>
      <c r="L18" s="38">
        <v>359.29</v>
      </c>
      <c r="M18" s="38">
        <v>93.15</v>
      </c>
      <c r="N18" s="38">
        <v>41.58</v>
      </c>
      <c r="O18" s="38">
        <v>18.3</v>
      </c>
      <c r="P18" s="38">
        <v>4.99</v>
      </c>
      <c r="Q18" s="38">
        <v>1626.84</v>
      </c>
      <c r="R18" s="38">
        <v>20.79</v>
      </c>
      <c r="S18" s="38">
        <v>252.83</v>
      </c>
      <c r="T18" s="38">
        <v>2417.77</v>
      </c>
      <c r="U18" s="38">
        <v>11273.72</v>
      </c>
    </row>
    <row r="19" spans="1:21" s="25" customFormat="1" ht="12.75">
      <c r="A19" s="65"/>
      <c r="B19" s="42"/>
      <c r="C19" s="15" t="s">
        <v>46</v>
      </c>
      <c r="D19" s="15" t="s">
        <v>46</v>
      </c>
      <c r="E19" s="26">
        <v>16388.19</v>
      </c>
      <c r="F19" s="38">
        <v>2287.25</v>
      </c>
      <c r="G19" s="38">
        <v>1324.19</v>
      </c>
      <c r="H19" s="38">
        <v>84.91</v>
      </c>
      <c r="I19" s="38">
        <v>99.63</v>
      </c>
      <c r="J19" s="38"/>
      <c r="K19" s="38">
        <v>20184.17</v>
      </c>
      <c r="L19" s="38">
        <v>878.41</v>
      </c>
      <c r="M19" s="38">
        <v>227.74</v>
      </c>
      <c r="N19" s="38">
        <v>101.67</v>
      </c>
      <c r="O19" s="38">
        <v>44.73</v>
      </c>
      <c r="P19" s="38">
        <v>12.2</v>
      </c>
      <c r="Q19" s="38">
        <v>4455.08</v>
      </c>
      <c r="R19" s="38">
        <v>50.83</v>
      </c>
      <c r="S19" s="38">
        <v>618.15</v>
      </c>
      <c r="T19" s="38">
        <v>6388.81</v>
      </c>
      <c r="U19" s="38">
        <v>26572.98</v>
      </c>
    </row>
    <row r="20" spans="1:21" s="25" customFormat="1" ht="12.75">
      <c r="A20" s="65"/>
      <c r="B20" s="42"/>
      <c r="C20" s="15" t="s">
        <v>47</v>
      </c>
      <c r="D20" s="15" t="s">
        <v>47</v>
      </c>
      <c r="E20" s="26">
        <v>23411.7</v>
      </c>
      <c r="F20" s="38">
        <v>24147</v>
      </c>
      <c r="G20" s="38">
        <v>1891.7</v>
      </c>
      <c r="H20" s="38">
        <v>121.3</v>
      </c>
      <c r="I20" s="38">
        <v>142.34</v>
      </c>
      <c r="J20" s="38"/>
      <c r="K20" s="38">
        <v>49714.04</v>
      </c>
      <c r="L20" s="38">
        <v>1254.87</v>
      </c>
      <c r="M20" s="38">
        <v>325.34</v>
      </c>
      <c r="N20" s="38">
        <v>145.24</v>
      </c>
      <c r="O20" s="38">
        <v>63.91</v>
      </c>
      <c r="P20" s="38">
        <v>17.43</v>
      </c>
      <c r="Q20" s="38">
        <v>6364.4</v>
      </c>
      <c r="R20" s="38">
        <v>72.62</v>
      </c>
      <c r="S20" s="38">
        <v>883.05</v>
      </c>
      <c r="T20" s="38">
        <v>9126.86</v>
      </c>
      <c r="U20" s="38">
        <v>58840.9</v>
      </c>
    </row>
    <row r="21" spans="1:21" s="25" customFormat="1" ht="25.5">
      <c r="A21" s="65"/>
      <c r="B21" s="42"/>
      <c r="C21" s="2" t="s">
        <v>48</v>
      </c>
      <c r="D21" s="2" t="s">
        <v>48</v>
      </c>
      <c r="E21" s="26">
        <v>16388.19</v>
      </c>
      <c r="F21" s="38">
        <v>3907.89</v>
      </c>
      <c r="G21" s="38">
        <v>1324.19</v>
      </c>
      <c r="H21" s="38">
        <v>84.91</v>
      </c>
      <c r="I21" s="38">
        <v>99.63</v>
      </c>
      <c r="J21" s="38"/>
      <c r="K21" s="38">
        <v>21804.81</v>
      </c>
      <c r="L21" s="38">
        <v>878.41</v>
      </c>
      <c r="M21" s="38">
        <v>227.74</v>
      </c>
      <c r="N21" s="38">
        <v>101.67</v>
      </c>
      <c r="O21" s="38">
        <v>44.73</v>
      </c>
      <c r="P21" s="38">
        <v>12.2</v>
      </c>
      <c r="Q21" s="38">
        <v>4455.08</v>
      </c>
      <c r="R21" s="38">
        <v>50.83</v>
      </c>
      <c r="S21" s="38">
        <v>618.15</v>
      </c>
      <c r="T21" s="38">
        <v>6388.81</v>
      </c>
      <c r="U21" s="38">
        <v>28193.62</v>
      </c>
    </row>
    <row r="22" spans="1:21" s="25" customFormat="1" ht="12.75">
      <c r="A22" s="65"/>
      <c r="B22" s="42"/>
      <c r="C22" s="17" t="s">
        <v>95</v>
      </c>
      <c r="D22" s="17" t="s">
        <v>95</v>
      </c>
      <c r="E22" s="26">
        <v>17313.17</v>
      </c>
      <c r="F22" s="38">
        <v>3294.97</v>
      </c>
      <c r="G22" s="38">
        <v>1324.19</v>
      </c>
      <c r="H22" s="38">
        <v>86.31</v>
      </c>
      <c r="I22" s="38">
        <v>105.06</v>
      </c>
      <c r="J22" s="38"/>
      <c r="K22" s="38">
        <v>22123.7</v>
      </c>
      <c r="L22" s="38">
        <v>926.28</v>
      </c>
      <c r="M22" s="38">
        <v>240.15</v>
      </c>
      <c r="N22" s="38">
        <v>107.21</v>
      </c>
      <c r="O22" s="38">
        <v>47.17</v>
      </c>
      <c r="P22" s="38">
        <v>12.87</v>
      </c>
      <c r="Q22" s="38">
        <v>4640.51</v>
      </c>
      <c r="R22" s="38">
        <v>53.6</v>
      </c>
      <c r="S22" s="38">
        <v>651.83</v>
      </c>
      <c r="T22" s="38">
        <v>6679.62</v>
      </c>
      <c r="U22" s="38">
        <v>28803.32</v>
      </c>
    </row>
    <row r="23" spans="1:21" s="25" customFormat="1" ht="12.75">
      <c r="A23" s="65"/>
      <c r="B23" s="42"/>
      <c r="C23" s="17" t="s">
        <v>96</v>
      </c>
      <c r="D23" s="17" t="s">
        <v>96</v>
      </c>
      <c r="E23" s="26">
        <v>29440.3</v>
      </c>
      <c r="F23" s="38">
        <v>30714.7</v>
      </c>
      <c r="G23" s="38">
        <v>1891.7</v>
      </c>
      <c r="H23" s="38">
        <v>130.9</v>
      </c>
      <c r="I23" s="38">
        <v>177.71</v>
      </c>
      <c r="J23" s="38"/>
      <c r="K23" s="38">
        <v>62355.31</v>
      </c>
      <c r="L23" s="38">
        <v>1566.73</v>
      </c>
      <c r="M23" s="38">
        <v>406.19</v>
      </c>
      <c r="N23" s="38">
        <v>181.34</v>
      </c>
      <c r="O23" s="38">
        <v>79.79</v>
      </c>
      <c r="P23" s="38">
        <v>21.76</v>
      </c>
      <c r="Q23" s="38">
        <v>7573</v>
      </c>
      <c r="R23" s="38">
        <v>90.67</v>
      </c>
      <c r="S23" s="38">
        <v>1102.51</v>
      </c>
      <c r="T23" s="38">
        <v>11021.99</v>
      </c>
      <c r="U23" s="38">
        <v>73377.3</v>
      </c>
    </row>
    <row r="24" spans="1:21" s="25" customFormat="1" ht="12.75">
      <c r="A24" s="62"/>
      <c r="B24" s="64"/>
      <c r="C24" s="17" t="s">
        <v>97</v>
      </c>
      <c r="D24" s="17" t="s">
        <v>97</v>
      </c>
      <c r="E24" s="26">
        <v>23164.61</v>
      </c>
      <c r="F24" s="38">
        <v>11290.16</v>
      </c>
      <c r="G24" s="38">
        <v>1324.19</v>
      </c>
      <c r="H24" s="38">
        <v>95.76</v>
      </c>
      <c r="I24" s="38">
        <v>139.39</v>
      </c>
      <c r="J24" s="38"/>
      <c r="K24" s="38">
        <v>36014.11</v>
      </c>
      <c r="L24" s="38">
        <v>1228.92</v>
      </c>
      <c r="M24" s="38">
        <v>318.61</v>
      </c>
      <c r="N24" s="38">
        <v>142.24</v>
      </c>
      <c r="O24" s="38">
        <v>62.58</v>
      </c>
      <c r="P24" s="38">
        <v>17.07</v>
      </c>
      <c r="Q24" s="38">
        <v>5813.64</v>
      </c>
      <c r="R24" s="38">
        <v>71.12</v>
      </c>
      <c r="S24" s="38">
        <v>864.8</v>
      </c>
      <c r="T24" s="38">
        <v>8518.98</v>
      </c>
      <c r="U24" s="38">
        <v>44533.09</v>
      </c>
    </row>
    <row r="25" spans="1:21" s="25" customFormat="1" ht="12.75">
      <c r="A25" s="63">
        <v>2</v>
      </c>
      <c r="B25" s="63" t="s">
        <v>13</v>
      </c>
      <c r="C25" s="3" t="s">
        <v>49</v>
      </c>
      <c r="D25" s="3" t="s">
        <v>49</v>
      </c>
      <c r="E25" s="26">
        <v>27937.42</v>
      </c>
      <c r="F25" s="38">
        <v>1612.94</v>
      </c>
      <c r="G25" s="38">
        <v>3166.8</v>
      </c>
      <c r="H25" s="38">
        <v>169.82</v>
      </c>
      <c r="I25" s="38">
        <v>169.85</v>
      </c>
      <c r="J25" s="38"/>
      <c r="K25" s="38">
        <v>33056.83</v>
      </c>
      <c r="L25" s="38">
        <v>1497.42</v>
      </c>
      <c r="M25" s="38">
        <v>388.22</v>
      </c>
      <c r="N25" s="38">
        <v>173.31</v>
      </c>
      <c r="O25" s="38">
        <v>76.26</v>
      </c>
      <c r="P25" s="38">
        <v>20.8</v>
      </c>
      <c r="Q25" s="38">
        <v>6518.54</v>
      </c>
      <c r="R25" s="38">
        <v>86.66</v>
      </c>
      <c r="S25" s="38">
        <v>1053.74</v>
      </c>
      <c r="T25" s="38">
        <v>9814.95</v>
      </c>
      <c r="U25" s="38">
        <v>42871.78</v>
      </c>
    </row>
    <row r="26" spans="1:21" s="25" customFormat="1" ht="12.75">
      <c r="A26" s="42"/>
      <c r="B26" s="42"/>
      <c r="C26" s="3" t="s">
        <v>94</v>
      </c>
      <c r="D26" s="3" t="s">
        <v>94</v>
      </c>
      <c r="E26" s="26">
        <v>22096.62</v>
      </c>
      <c r="F26" s="38">
        <v>1306.53</v>
      </c>
      <c r="G26" s="38">
        <v>1878.3</v>
      </c>
      <c r="H26" s="38">
        <v>109.17</v>
      </c>
      <c r="I26" s="38">
        <v>109.19</v>
      </c>
      <c r="J26" s="38"/>
      <c r="K26" s="38">
        <v>25499.81</v>
      </c>
      <c r="L26" s="38">
        <v>962.63</v>
      </c>
      <c r="M26" s="38">
        <v>249.57</v>
      </c>
      <c r="N26" s="38">
        <v>111.42</v>
      </c>
      <c r="O26" s="38">
        <v>49.02</v>
      </c>
      <c r="P26" s="38">
        <v>13.37</v>
      </c>
      <c r="Q26" s="38">
        <v>5155.73</v>
      </c>
      <c r="R26" s="38">
        <v>55.71</v>
      </c>
      <c r="S26" s="38">
        <v>677.4</v>
      </c>
      <c r="T26" s="38">
        <v>7274.85</v>
      </c>
      <c r="U26" s="38">
        <v>32774.66</v>
      </c>
    </row>
    <row r="27" spans="1:21" s="25" customFormat="1" ht="12.75">
      <c r="A27" s="64"/>
      <c r="B27" s="64"/>
      <c r="C27" s="3" t="s">
        <v>50</v>
      </c>
      <c r="D27" s="14" t="s">
        <v>13</v>
      </c>
      <c r="E27" s="26">
        <v>17959.77</v>
      </c>
      <c r="F27" s="38">
        <v>1306.53</v>
      </c>
      <c r="G27" s="38">
        <v>1878.3</v>
      </c>
      <c r="H27" s="38">
        <v>109.17</v>
      </c>
      <c r="I27" s="38">
        <v>109.19</v>
      </c>
      <c r="J27" s="38"/>
      <c r="K27" s="38">
        <v>21362.96</v>
      </c>
      <c r="L27" s="38">
        <v>962.63</v>
      </c>
      <c r="M27" s="38">
        <v>249.57</v>
      </c>
      <c r="N27" s="38">
        <v>111.42</v>
      </c>
      <c r="O27" s="38">
        <v>49.02</v>
      </c>
      <c r="P27" s="38">
        <v>13.37</v>
      </c>
      <c r="Q27" s="38">
        <v>4190.49</v>
      </c>
      <c r="R27" s="38">
        <v>55.71</v>
      </c>
      <c r="S27" s="38">
        <v>677.4</v>
      </c>
      <c r="T27" s="38">
        <v>6309.61</v>
      </c>
      <c r="U27" s="38">
        <v>27672.57</v>
      </c>
    </row>
    <row r="28" spans="1:21" s="25" customFormat="1" ht="12.75">
      <c r="A28" s="31">
        <v>3</v>
      </c>
      <c r="B28" s="31" t="s">
        <v>14</v>
      </c>
      <c r="C28" s="14" t="s">
        <v>14</v>
      </c>
      <c r="D28" s="14" t="s">
        <v>14</v>
      </c>
      <c r="E28" s="26">
        <v>14634.96</v>
      </c>
      <c r="F28" s="38">
        <v>2624.77</v>
      </c>
      <c r="G28" s="38">
        <v>1929.53</v>
      </c>
      <c r="H28" s="38">
        <v>123.73</v>
      </c>
      <c r="I28" s="38">
        <v>88.98</v>
      </c>
      <c r="J28" s="38"/>
      <c r="K28" s="38">
        <v>19401.97</v>
      </c>
      <c r="L28" s="38">
        <v>784.47</v>
      </c>
      <c r="M28" s="38">
        <v>203.38</v>
      </c>
      <c r="N28" s="38">
        <v>90.8</v>
      </c>
      <c r="O28" s="38">
        <v>39.95</v>
      </c>
      <c r="P28" s="38">
        <v>10.9</v>
      </c>
      <c r="Q28" s="38">
        <v>3152.21</v>
      </c>
      <c r="R28" s="38">
        <v>45.4</v>
      </c>
      <c r="S28" s="38">
        <v>552.03</v>
      </c>
      <c r="T28" s="38">
        <v>4879.14</v>
      </c>
      <c r="U28" s="38">
        <v>24281.11</v>
      </c>
    </row>
    <row r="29" spans="1:21" s="25" customFormat="1" ht="25.5">
      <c r="A29" s="63">
        <v>4</v>
      </c>
      <c r="B29" s="61" t="s">
        <v>51</v>
      </c>
      <c r="C29" s="4" t="s">
        <v>52</v>
      </c>
      <c r="D29" s="14" t="s">
        <v>53</v>
      </c>
      <c r="E29" s="26">
        <v>19002.17</v>
      </c>
      <c r="F29" s="38">
        <v>4297.48</v>
      </c>
      <c r="G29" s="38">
        <v>2080.87</v>
      </c>
      <c r="H29" s="38">
        <v>133.43</v>
      </c>
      <c r="I29" s="38">
        <v>115.52</v>
      </c>
      <c r="J29" s="38"/>
      <c r="K29" s="38">
        <v>25629.47</v>
      </c>
      <c r="L29" s="38">
        <v>1018.5</v>
      </c>
      <c r="M29" s="38">
        <v>264.05</v>
      </c>
      <c r="N29" s="38">
        <v>117.88</v>
      </c>
      <c r="O29" s="38">
        <v>51.87</v>
      </c>
      <c r="P29" s="38">
        <v>14.15</v>
      </c>
      <c r="Q29" s="38">
        <v>4680.61</v>
      </c>
      <c r="R29" s="38">
        <v>58.94</v>
      </c>
      <c r="S29" s="38">
        <v>716.72</v>
      </c>
      <c r="T29" s="38">
        <v>6922.72</v>
      </c>
      <c r="U29" s="38">
        <v>32552.19</v>
      </c>
    </row>
    <row r="30" spans="1:21" s="25" customFormat="1" ht="12.75">
      <c r="A30" s="42"/>
      <c r="B30" s="65"/>
      <c r="C30" s="4" t="s">
        <v>93</v>
      </c>
      <c r="D30" s="14" t="s">
        <v>93</v>
      </c>
      <c r="E30" s="26">
        <v>12080.88</v>
      </c>
      <c r="F30" s="38">
        <v>2348.5</v>
      </c>
      <c r="G30" s="38">
        <v>1324.19</v>
      </c>
      <c r="H30" s="38">
        <v>84.91</v>
      </c>
      <c r="I30" s="38">
        <v>73.45</v>
      </c>
      <c r="J30" s="38"/>
      <c r="K30" s="38">
        <v>15911.93</v>
      </c>
      <c r="L30" s="38">
        <v>647.53</v>
      </c>
      <c r="M30" s="38">
        <v>167.88</v>
      </c>
      <c r="N30" s="38">
        <v>74.95</v>
      </c>
      <c r="O30" s="38">
        <v>32.98</v>
      </c>
      <c r="P30" s="38">
        <v>8.99</v>
      </c>
      <c r="Q30" s="38">
        <v>2967.16</v>
      </c>
      <c r="R30" s="38">
        <v>37.47</v>
      </c>
      <c r="S30" s="38">
        <v>455.66</v>
      </c>
      <c r="T30" s="38">
        <v>4392.62</v>
      </c>
      <c r="U30" s="38">
        <v>20304.55</v>
      </c>
    </row>
    <row r="31" spans="1:21" s="25" customFormat="1" ht="12.75">
      <c r="A31" s="64"/>
      <c r="B31" s="62"/>
      <c r="C31" s="4" t="s">
        <v>54</v>
      </c>
      <c r="D31" s="14" t="s">
        <v>54</v>
      </c>
      <c r="E31" s="26">
        <v>12080.88</v>
      </c>
      <c r="F31" s="38">
        <v>2348.5</v>
      </c>
      <c r="G31" s="38">
        <v>1460.9</v>
      </c>
      <c r="H31" s="38">
        <v>84.91</v>
      </c>
      <c r="I31" s="38">
        <v>73.45</v>
      </c>
      <c r="J31" s="38"/>
      <c r="K31" s="38">
        <v>16048.64</v>
      </c>
      <c r="L31" s="38">
        <v>647.53</v>
      </c>
      <c r="M31" s="38">
        <v>167.88</v>
      </c>
      <c r="N31" s="38">
        <v>74.95</v>
      </c>
      <c r="O31" s="38">
        <v>32.98</v>
      </c>
      <c r="P31" s="38">
        <v>8.99</v>
      </c>
      <c r="Q31" s="38">
        <v>2967.16</v>
      </c>
      <c r="R31" s="38">
        <v>37.47</v>
      </c>
      <c r="S31" s="38">
        <v>455.66</v>
      </c>
      <c r="T31" s="38">
        <v>4392.62</v>
      </c>
      <c r="U31" s="38">
        <v>20441.26</v>
      </c>
    </row>
    <row r="32" spans="1:21" s="25" customFormat="1" ht="12.75">
      <c r="A32" s="63">
        <v>5</v>
      </c>
      <c r="B32" s="61" t="s">
        <v>15</v>
      </c>
      <c r="C32" s="14" t="s">
        <v>15</v>
      </c>
      <c r="D32" s="14" t="s">
        <v>15</v>
      </c>
      <c r="E32" s="26">
        <v>13934.2</v>
      </c>
      <c r="F32" s="38">
        <v>3099.7</v>
      </c>
      <c r="G32" s="38">
        <v>1891.7</v>
      </c>
      <c r="H32" s="38">
        <v>121.3</v>
      </c>
      <c r="I32" s="38">
        <v>84.72</v>
      </c>
      <c r="J32" s="38"/>
      <c r="K32" s="38">
        <v>19131.62</v>
      </c>
      <c r="L32" s="38">
        <v>746.88</v>
      </c>
      <c r="M32" s="38">
        <v>193.64</v>
      </c>
      <c r="N32" s="38">
        <v>86.45</v>
      </c>
      <c r="O32" s="38">
        <v>38.04</v>
      </c>
      <c r="P32" s="38">
        <v>10.37</v>
      </c>
      <c r="Q32" s="38">
        <v>3646.1</v>
      </c>
      <c r="R32" s="38">
        <v>43.22</v>
      </c>
      <c r="S32" s="38">
        <v>525.58</v>
      </c>
      <c r="T32" s="38">
        <v>5290.28</v>
      </c>
      <c r="U32" s="38">
        <v>24421.9</v>
      </c>
    </row>
    <row r="33" spans="1:21" s="25" customFormat="1" ht="25.5">
      <c r="A33" s="42"/>
      <c r="B33" s="65"/>
      <c r="C33" s="5" t="s">
        <v>55</v>
      </c>
      <c r="D33" s="5" t="s">
        <v>55</v>
      </c>
      <c r="E33" s="26">
        <v>20901.3</v>
      </c>
      <c r="F33" s="38">
        <v>81637.95</v>
      </c>
      <c r="G33" s="38">
        <v>2837.55</v>
      </c>
      <c r="H33" s="38">
        <v>181.95</v>
      </c>
      <c r="I33" s="38">
        <v>127.07</v>
      </c>
      <c r="J33" s="38"/>
      <c r="K33" s="38">
        <v>105685.82</v>
      </c>
      <c r="L33" s="38">
        <v>1120.33</v>
      </c>
      <c r="M33" s="38">
        <v>290.46</v>
      </c>
      <c r="N33" s="38">
        <v>129.67</v>
      </c>
      <c r="O33" s="38">
        <v>57.05</v>
      </c>
      <c r="P33" s="38">
        <v>15.56</v>
      </c>
      <c r="Q33" s="38">
        <v>5469.15</v>
      </c>
      <c r="R33" s="38">
        <v>64.83</v>
      </c>
      <c r="S33" s="38">
        <v>788.38</v>
      </c>
      <c r="T33" s="38">
        <v>7935.43</v>
      </c>
      <c r="U33" s="38">
        <v>113621.25</v>
      </c>
    </row>
    <row r="34" spans="1:21" s="25" customFormat="1" ht="25.5">
      <c r="A34" s="42"/>
      <c r="B34" s="65"/>
      <c r="C34" s="14" t="s">
        <v>56</v>
      </c>
      <c r="D34" s="14" t="s">
        <v>56</v>
      </c>
      <c r="E34" s="26">
        <v>20825.1</v>
      </c>
      <c r="F34" s="38">
        <v>5579.46</v>
      </c>
      <c r="G34" s="38">
        <v>3405.06</v>
      </c>
      <c r="H34" s="38">
        <v>218.34</v>
      </c>
      <c r="I34" s="38">
        <v>126.61</v>
      </c>
      <c r="J34" s="38"/>
      <c r="K34" s="38">
        <v>30154.57</v>
      </c>
      <c r="L34" s="38">
        <v>1116.24</v>
      </c>
      <c r="M34" s="38">
        <v>289.4</v>
      </c>
      <c r="N34" s="38">
        <v>129.2</v>
      </c>
      <c r="O34" s="38">
        <v>56.85</v>
      </c>
      <c r="P34" s="38">
        <v>15.5</v>
      </c>
      <c r="Q34" s="38">
        <v>4859.28</v>
      </c>
      <c r="R34" s="38">
        <v>64.6</v>
      </c>
      <c r="S34" s="38">
        <v>785.5</v>
      </c>
      <c r="T34" s="38">
        <v>7316.57</v>
      </c>
      <c r="U34" s="38">
        <v>37471.14</v>
      </c>
    </row>
    <row r="35" spans="1:21" s="25" customFormat="1" ht="25.5">
      <c r="A35" s="42"/>
      <c r="B35" s="65"/>
      <c r="C35" s="2" t="s">
        <v>57</v>
      </c>
      <c r="D35" s="14" t="s">
        <v>58</v>
      </c>
      <c r="E35" s="26">
        <v>13934.2</v>
      </c>
      <c r="F35" s="38">
        <v>3099.7</v>
      </c>
      <c r="G35" s="38">
        <v>1891.7</v>
      </c>
      <c r="H35" s="38">
        <v>121.3</v>
      </c>
      <c r="I35" s="38">
        <v>84.72</v>
      </c>
      <c r="J35" s="38"/>
      <c r="K35" s="38">
        <v>19131.62</v>
      </c>
      <c r="L35" s="38">
        <v>746.88</v>
      </c>
      <c r="M35" s="38">
        <v>193.64</v>
      </c>
      <c r="N35" s="38">
        <v>86.45</v>
      </c>
      <c r="O35" s="38">
        <v>38.04</v>
      </c>
      <c r="P35" s="38">
        <v>10.37</v>
      </c>
      <c r="Q35" s="38">
        <v>3646.1</v>
      </c>
      <c r="R35" s="38">
        <v>43.22</v>
      </c>
      <c r="S35" s="38">
        <v>525.58</v>
      </c>
      <c r="T35" s="38">
        <v>5290.28</v>
      </c>
      <c r="U35" s="38">
        <v>24421.9</v>
      </c>
    </row>
    <row r="36" spans="1:21" s="25" customFormat="1" ht="25.5">
      <c r="A36" s="42"/>
      <c r="B36" s="65"/>
      <c r="C36" s="15" t="s">
        <v>59</v>
      </c>
      <c r="D36" s="15" t="s">
        <v>59</v>
      </c>
      <c r="E36" s="26">
        <v>21637.14</v>
      </c>
      <c r="F36" s="38">
        <v>11645.06</v>
      </c>
      <c r="G36" s="38">
        <v>2648.38</v>
      </c>
      <c r="H36" s="38">
        <v>169.82</v>
      </c>
      <c r="I36" s="38">
        <v>131.55</v>
      </c>
      <c r="J36" s="38"/>
      <c r="K36" s="38">
        <v>36231.95</v>
      </c>
      <c r="L36" s="38">
        <v>1159.76</v>
      </c>
      <c r="M36" s="38">
        <v>300.68</v>
      </c>
      <c r="N36" s="38">
        <v>134.23</v>
      </c>
      <c r="O36" s="38">
        <v>59.06</v>
      </c>
      <c r="P36" s="38">
        <v>16.11</v>
      </c>
      <c r="Q36" s="38">
        <v>5662.3</v>
      </c>
      <c r="R36" s="38">
        <v>67.12</v>
      </c>
      <c r="S36" s="38">
        <v>816.13</v>
      </c>
      <c r="T36" s="38">
        <v>8215.39</v>
      </c>
      <c r="U36" s="38">
        <v>44447.34</v>
      </c>
    </row>
    <row r="37" spans="1:21" s="25" customFormat="1" ht="25.5">
      <c r="A37" s="42"/>
      <c r="B37" s="65"/>
      <c r="C37" s="2" t="s">
        <v>60</v>
      </c>
      <c r="D37" s="14" t="s">
        <v>60</v>
      </c>
      <c r="E37" s="26">
        <v>30910.2</v>
      </c>
      <c r="F37" s="38">
        <v>23002</v>
      </c>
      <c r="G37" s="38">
        <v>3783.4</v>
      </c>
      <c r="H37" s="38">
        <v>242.6</v>
      </c>
      <c r="I37" s="38">
        <v>187.92</v>
      </c>
      <c r="J37" s="38"/>
      <c r="K37" s="38">
        <v>58126.12</v>
      </c>
      <c r="L37" s="38">
        <v>1656.81</v>
      </c>
      <c r="M37" s="38">
        <v>429.54</v>
      </c>
      <c r="N37" s="38">
        <v>191.76</v>
      </c>
      <c r="O37" s="38">
        <v>84.37</v>
      </c>
      <c r="P37" s="38">
        <v>23.01</v>
      </c>
      <c r="Q37" s="38">
        <v>8089</v>
      </c>
      <c r="R37" s="38">
        <v>95.88</v>
      </c>
      <c r="S37" s="38">
        <v>1165.91</v>
      </c>
      <c r="T37" s="38">
        <v>11736.28</v>
      </c>
      <c r="U37" s="38">
        <v>69862.4</v>
      </c>
    </row>
    <row r="38" spans="1:21" s="25" customFormat="1" ht="25.5">
      <c r="A38" s="42"/>
      <c r="B38" s="65"/>
      <c r="C38" s="15" t="s">
        <v>61</v>
      </c>
      <c r="D38" s="14" t="s">
        <v>61</v>
      </c>
      <c r="E38" s="26">
        <v>44819.79</v>
      </c>
      <c r="F38" s="38">
        <v>33352.9</v>
      </c>
      <c r="G38" s="38">
        <v>5485.93</v>
      </c>
      <c r="H38" s="38">
        <v>351.77</v>
      </c>
      <c r="I38" s="38">
        <v>272.49</v>
      </c>
      <c r="J38" s="38"/>
      <c r="K38" s="38">
        <v>84282.88</v>
      </c>
      <c r="L38" s="38">
        <v>2402.37</v>
      </c>
      <c r="M38" s="38">
        <v>622.84</v>
      </c>
      <c r="N38" s="38">
        <v>278.05</v>
      </c>
      <c r="O38" s="38">
        <v>122.34</v>
      </c>
      <c r="P38" s="38">
        <v>33.37</v>
      </c>
      <c r="Q38" s="38">
        <v>11729.05</v>
      </c>
      <c r="R38" s="38">
        <v>139.03</v>
      </c>
      <c r="S38" s="38">
        <v>1690.55</v>
      </c>
      <c r="T38" s="38">
        <v>17017.6</v>
      </c>
      <c r="U38" s="38">
        <v>101300.48</v>
      </c>
    </row>
    <row r="39" spans="1:21" s="25" customFormat="1" ht="25.5">
      <c r="A39" s="42"/>
      <c r="B39" s="65"/>
      <c r="C39" s="15" t="s">
        <v>62</v>
      </c>
      <c r="D39" s="15" t="s">
        <v>62</v>
      </c>
      <c r="E39" s="26">
        <v>34001.22</v>
      </c>
      <c r="F39" s="38">
        <v>12881.88</v>
      </c>
      <c r="G39" s="38">
        <v>4161.74</v>
      </c>
      <c r="H39" s="38">
        <v>266.86</v>
      </c>
      <c r="I39" s="38">
        <v>206.72</v>
      </c>
      <c r="J39" s="38"/>
      <c r="K39" s="38">
        <v>51518.42</v>
      </c>
      <c r="L39" s="38">
        <v>1822.49</v>
      </c>
      <c r="M39" s="38">
        <v>472.5</v>
      </c>
      <c r="N39" s="38">
        <v>210.94</v>
      </c>
      <c r="O39" s="38">
        <v>92.81</v>
      </c>
      <c r="P39" s="38">
        <v>25.31</v>
      </c>
      <c r="Q39" s="38">
        <v>8897.9</v>
      </c>
      <c r="R39" s="38">
        <v>105.47</v>
      </c>
      <c r="S39" s="38">
        <v>1282.48</v>
      </c>
      <c r="T39" s="38">
        <v>12909.9</v>
      </c>
      <c r="U39" s="38">
        <v>64428.32</v>
      </c>
    </row>
    <row r="40" spans="1:21" s="25" customFormat="1" ht="25.5">
      <c r="A40" s="64"/>
      <c r="B40" s="62"/>
      <c r="C40" s="15" t="s">
        <v>63</v>
      </c>
      <c r="D40" s="15" t="s">
        <v>63</v>
      </c>
      <c r="E40" s="26">
        <v>13934.2</v>
      </c>
      <c r="F40" s="38">
        <v>3099.7</v>
      </c>
      <c r="G40" s="38">
        <v>1891.7</v>
      </c>
      <c r="H40" s="38">
        <v>121.3</v>
      </c>
      <c r="I40" s="38">
        <v>84.72</v>
      </c>
      <c r="J40" s="38"/>
      <c r="K40" s="38">
        <v>19131.62</v>
      </c>
      <c r="L40" s="38">
        <v>746.88</v>
      </c>
      <c r="M40" s="38">
        <v>193.64</v>
      </c>
      <c r="N40" s="38">
        <v>86.45</v>
      </c>
      <c r="O40" s="38">
        <v>38.04</v>
      </c>
      <c r="P40" s="38">
        <v>10.37</v>
      </c>
      <c r="Q40" s="38">
        <v>3646.1</v>
      </c>
      <c r="R40" s="38">
        <v>43.22</v>
      </c>
      <c r="S40" s="38">
        <v>525.58</v>
      </c>
      <c r="T40" s="38">
        <v>5290.28</v>
      </c>
      <c r="U40" s="38">
        <v>24421.9</v>
      </c>
    </row>
    <row r="41" spans="1:21" s="25" customFormat="1" ht="12.75">
      <c r="A41" s="34">
        <v>6</v>
      </c>
      <c r="B41" s="35" t="s">
        <v>16</v>
      </c>
      <c r="C41" s="14" t="s">
        <v>64</v>
      </c>
      <c r="D41" s="14" t="s">
        <v>16</v>
      </c>
      <c r="E41" s="26">
        <v>13495.37</v>
      </c>
      <c r="F41" s="38">
        <v>2362.24</v>
      </c>
      <c r="G41" s="38">
        <v>1607.95</v>
      </c>
      <c r="H41" s="38">
        <v>103.11</v>
      </c>
      <c r="I41" s="38">
        <v>82.05</v>
      </c>
      <c r="J41" s="38"/>
      <c r="K41" s="38">
        <v>17650.72</v>
      </c>
      <c r="L41" s="38">
        <v>723.35</v>
      </c>
      <c r="M41" s="38">
        <v>187.54</v>
      </c>
      <c r="N41" s="38">
        <v>83.72</v>
      </c>
      <c r="O41" s="38">
        <v>36.84</v>
      </c>
      <c r="P41" s="38">
        <v>10.05</v>
      </c>
      <c r="Q41" s="38">
        <v>3148.91</v>
      </c>
      <c r="R41" s="38">
        <v>41.86</v>
      </c>
      <c r="S41" s="38">
        <v>509.01</v>
      </c>
      <c r="T41" s="38">
        <v>4741.28</v>
      </c>
      <c r="U41" s="38">
        <v>22392</v>
      </c>
    </row>
    <row r="42" spans="1:21" s="25" customFormat="1" ht="12.75">
      <c r="A42" s="63">
        <v>7</v>
      </c>
      <c r="B42" s="61" t="s">
        <v>17</v>
      </c>
      <c r="C42" s="4" t="s">
        <v>65</v>
      </c>
      <c r="D42" s="14" t="s">
        <v>17</v>
      </c>
      <c r="E42" s="26">
        <v>16396.67</v>
      </c>
      <c r="F42" s="38">
        <v>2879.47</v>
      </c>
      <c r="G42" s="38">
        <v>1532.28</v>
      </c>
      <c r="H42" s="38">
        <v>98.25</v>
      </c>
      <c r="I42" s="38">
        <v>99.69</v>
      </c>
      <c r="J42" s="38"/>
      <c r="K42" s="38">
        <v>21006.36</v>
      </c>
      <c r="L42" s="38">
        <v>878.86</v>
      </c>
      <c r="M42" s="38">
        <v>227.85</v>
      </c>
      <c r="N42" s="38">
        <v>101.72</v>
      </c>
      <c r="O42" s="38">
        <v>44.76</v>
      </c>
      <c r="P42" s="38">
        <v>12.21</v>
      </c>
      <c r="Q42" s="38">
        <v>3825.87</v>
      </c>
      <c r="R42" s="38">
        <v>50.86</v>
      </c>
      <c r="S42" s="38">
        <v>618.45</v>
      </c>
      <c r="T42" s="38">
        <v>5760.58</v>
      </c>
      <c r="U42" s="38">
        <v>26766.94</v>
      </c>
    </row>
    <row r="43" spans="1:21" s="25" customFormat="1" ht="12.75">
      <c r="A43" s="64"/>
      <c r="B43" s="62"/>
      <c r="C43" s="14" t="s">
        <v>66</v>
      </c>
      <c r="D43" s="14" t="s">
        <v>66</v>
      </c>
      <c r="E43" s="26">
        <v>24291.36</v>
      </c>
      <c r="F43" s="38">
        <v>4278.36</v>
      </c>
      <c r="G43" s="38">
        <v>2270.04</v>
      </c>
      <c r="H43" s="38">
        <v>145.56</v>
      </c>
      <c r="I43" s="38">
        <v>147.68</v>
      </c>
      <c r="J43" s="38"/>
      <c r="K43" s="38">
        <v>31133</v>
      </c>
      <c r="L43" s="38">
        <v>1302.01</v>
      </c>
      <c r="M43" s="38">
        <v>337.56</v>
      </c>
      <c r="N43" s="38">
        <v>150.7</v>
      </c>
      <c r="O43" s="38">
        <v>66.31</v>
      </c>
      <c r="P43" s="38">
        <v>18.08</v>
      </c>
      <c r="Q43" s="38">
        <v>5687.4</v>
      </c>
      <c r="R43" s="38">
        <v>75.35</v>
      </c>
      <c r="S43" s="38">
        <v>916.23</v>
      </c>
      <c r="T43" s="38">
        <v>8553.64</v>
      </c>
      <c r="U43" s="38">
        <v>39686.64</v>
      </c>
    </row>
    <row r="44" spans="1:21" s="25" customFormat="1" ht="25.5">
      <c r="A44" s="34">
        <v>8</v>
      </c>
      <c r="B44" s="35" t="s">
        <v>67</v>
      </c>
      <c r="C44" s="14" t="s">
        <v>67</v>
      </c>
      <c r="D44" s="14" t="s">
        <v>67</v>
      </c>
      <c r="E44" s="26">
        <v>14587.19</v>
      </c>
      <c r="F44" s="38">
        <v>1187.03</v>
      </c>
      <c r="G44" s="38">
        <v>1607.95</v>
      </c>
      <c r="H44" s="38">
        <v>103.11</v>
      </c>
      <c r="I44" s="38">
        <v>88.69</v>
      </c>
      <c r="J44" s="38"/>
      <c r="K44" s="38">
        <v>17573.97</v>
      </c>
      <c r="L44" s="38">
        <v>781.88</v>
      </c>
      <c r="M44" s="38">
        <v>202.71</v>
      </c>
      <c r="N44" s="38">
        <v>90.5</v>
      </c>
      <c r="O44" s="38">
        <v>39.82</v>
      </c>
      <c r="P44" s="38">
        <v>10.86</v>
      </c>
      <c r="Q44" s="38">
        <v>3403.66</v>
      </c>
      <c r="R44" s="38">
        <v>45.25</v>
      </c>
      <c r="S44" s="38">
        <v>550.2</v>
      </c>
      <c r="T44" s="38">
        <v>5124.88</v>
      </c>
      <c r="U44" s="38">
        <v>22698.85</v>
      </c>
    </row>
    <row r="45" spans="1:21" s="25" customFormat="1" ht="12.75">
      <c r="A45" s="63">
        <v>9</v>
      </c>
      <c r="B45" s="61" t="s">
        <v>68</v>
      </c>
      <c r="C45" s="4" t="s">
        <v>69</v>
      </c>
      <c r="D45" s="14" t="s">
        <v>68</v>
      </c>
      <c r="E45" s="26">
        <v>13448.61</v>
      </c>
      <c r="F45" s="38">
        <v>3599.33</v>
      </c>
      <c r="G45" s="38">
        <v>1460.9</v>
      </c>
      <c r="H45" s="38">
        <v>84.91</v>
      </c>
      <c r="I45" s="38">
        <v>81.76</v>
      </c>
      <c r="J45" s="38"/>
      <c r="K45" s="38">
        <v>18675.51</v>
      </c>
      <c r="L45" s="38">
        <v>720.86</v>
      </c>
      <c r="M45" s="38">
        <v>186.89</v>
      </c>
      <c r="N45" s="38">
        <v>83.43</v>
      </c>
      <c r="O45" s="38">
        <v>36.71</v>
      </c>
      <c r="P45" s="38">
        <v>10.01</v>
      </c>
      <c r="Q45" s="38">
        <v>3215.52</v>
      </c>
      <c r="R45" s="38">
        <v>41.72</v>
      </c>
      <c r="S45" s="38">
        <v>507.28</v>
      </c>
      <c r="T45" s="38">
        <v>4802.42</v>
      </c>
      <c r="U45" s="38">
        <v>23477.93</v>
      </c>
    </row>
    <row r="46" spans="1:21" s="25" customFormat="1" ht="12.75">
      <c r="A46" s="64"/>
      <c r="B46" s="62"/>
      <c r="C46" s="14" t="s">
        <v>70</v>
      </c>
      <c r="D46" s="14" t="s">
        <v>70</v>
      </c>
      <c r="E46" s="26">
        <v>23246.88</v>
      </c>
      <c r="F46" s="38">
        <v>6234.28</v>
      </c>
      <c r="G46" s="38">
        <v>2525.27</v>
      </c>
      <c r="H46" s="38">
        <v>146.77</v>
      </c>
      <c r="I46" s="38">
        <v>141.34</v>
      </c>
      <c r="J46" s="38"/>
      <c r="K46" s="38">
        <v>32294.54</v>
      </c>
      <c r="L46" s="38">
        <v>1246.06</v>
      </c>
      <c r="M46" s="38">
        <v>323.05</v>
      </c>
      <c r="N46" s="38">
        <v>144.22</v>
      </c>
      <c r="O46" s="38">
        <v>63.46</v>
      </c>
      <c r="P46" s="38">
        <v>17.31</v>
      </c>
      <c r="Q46" s="38">
        <v>5558.26</v>
      </c>
      <c r="R46" s="38">
        <v>72.11</v>
      </c>
      <c r="S46" s="38">
        <v>876.85</v>
      </c>
      <c r="T46" s="38">
        <v>8301.32</v>
      </c>
      <c r="U46" s="38">
        <v>40595.86</v>
      </c>
    </row>
    <row r="47" spans="1:21" s="25" customFormat="1" ht="19.5" customHeight="1">
      <c r="A47" s="63">
        <v>10</v>
      </c>
      <c r="B47" s="61" t="s">
        <v>99</v>
      </c>
      <c r="C47" s="4" t="s">
        <v>71</v>
      </c>
      <c r="D47" s="14" t="s">
        <v>71</v>
      </c>
      <c r="E47" s="26">
        <v>14881.08</v>
      </c>
      <c r="F47" s="38">
        <v>2104.44</v>
      </c>
      <c r="G47" s="38">
        <v>1135.02</v>
      </c>
      <c r="H47" s="38">
        <v>72.78</v>
      </c>
      <c r="I47" s="38">
        <v>90.48</v>
      </c>
      <c r="J47" s="38"/>
      <c r="K47" s="38">
        <v>18283.8</v>
      </c>
      <c r="L47" s="38">
        <v>797.66</v>
      </c>
      <c r="M47" s="38">
        <v>206.8</v>
      </c>
      <c r="N47" s="38">
        <v>92.32</v>
      </c>
      <c r="O47" s="38">
        <v>40.62</v>
      </c>
      <c r="P47" s="38">
        <v>11.08</v>
      </c>
      <c r="Q47" s="38">
        <v>3774.18</v>
      </c>
      <c r="R47" s="38">
        <v>46.16</v>
      </c>
      <c r="S47" s="38">
        <v>561.32</v>
      </c>
      <c r="T47" s="38">
        <v>5530.14</v>
      </c>
      <c r="U47" s="38">
        <v>23813.94</v>
      </c>
    </row>
    <row r="48" spans="1:21" s="25" customFormat="1" ht="19.5" customHeight="1">
      <c r="A48" s="42"/>
      <c r="B48" s="65"/>
      <c r="C48" s="1" t="s">
        <v>100</v>
      </c>
      <c r="D48" s="1" t="s">
        <v>100</v>
      </c>
      <c r="E48" s="26">
        <v>10728.76</v>
      </c>
      <c r="F48" s="38">
        <v>5053.44</v>
      </c>
      <c r="G48" s="38">
        <v>1324.19</v>
      </c>
      <c r="H48" s="38">
        <v>84.91</v>
      </c>
      <c r="I48" s="38">
        <v>65.22</v>
      </c>
      <c r="J48" s="38"/>
      <c r="K48" s="38">
        <v>17256.52</v>
      </c>
      <c r="L48" s="38">
        <v>575.04</v>
      </c>
      <c r="M48" s="38">
        <v>149.09</v>
      </c>
      <c r="N48" s="38">
        <v>66.56</v>
      </c>
      <c r="O48" s="38">
        <v>29.28</v>
      </c>
      <c r="P48" s="38">
        <v>7.99</v>
      </c>
      <c r="Q48" s="38">
        <v>2187.92</v>
      </c>
      <c r="R48" s="38">
        <v>33.28</v>
      </c>
      <c r="S48" s="38">
        <v>404.66</v>
      </c>
      <c r="T48" s="38">
        <v>3453.82</v>
      </c>
      <c r="U48" s="38">
        <v>20710.34</v>
      </c>
    </row>
    <row r="49" spans="1:21" s="25" customFormat="1" ht="19.5" customHeight="1">
      <c r="A49" s="42"/>
      <c r="B49" s="65"/>
      <c r="C49" s="1" t="s">
        <v>101</v>
      </c>
      <c r="D49" s="1" t="s">
        <v>101</v>
      </c>
      <c r="E49" s="26">
        <v>9196.08</v>
      </c>
      <c r="F49" s="38">
        <v>5987.88</v>
      </c>
      <c r="G49" s="38">
        <v>1135.02</v>
      </c>
      <c r="H49" s="38">
        <v>72.78</v>
      </c>
      <c r="I49" s="38">
        <v>55.91</v>
      </c>
      <c r="J49" s="38"/>
      <c r="K49" s="38">
        <v>16447.67</v>
      </c>
      <c r="L49" s="38">
        <v>492.89</v>
      </c>
      <c r="M49" s="38">
        <v>127.79</v>
      </c>
      <c r="N49" s="38">
        <v>57.05</v>
      </c>
      <c r="O49" s="38">
        <v>25.1</v>
      </c>
      <c r="P49" s="38">
        <v>6.85</v>
      </c>
      <c r="Q49" s="38">
        <v>1875.36</v>
      </c>
      <c r="R49" s="38">
        <v>28.52</v>
      </c>
      <c r="S49" s="38">
        <v>346.85</v>
      </c>
      <c r="T49" s="38">
        <v>2960.41</v>
      </c>
      <c r="U49" s="38">
        <v>19408.08</v>
      </c>
    </row>
    <row r="50" spans="1:21" s="25" customFormat="1" ht="19.5" customHeight="1">
      <c r="A50" s="42"/>
      <c r="B50" s="65"/>
      <c r="C50" s="15" t="s">
        <v>102</v>
      </c>
      <c r="D50" s="15" t="s">
        <v>102</v>
      </c>
      <c r="E50" s="26">
        <v>17291</v>
      </c>
      <c r="F50" s="38">
        <v>3298.4</v>
      </c>
      <c r="G50" s="38">
        <v>1010</v>
      </c>
      <c r="H50" s="38">
        <v>97</v>
      </c>
      <c r="I50" s="38">
        <v>105.12</v>
      </c>
      <c r="J50" s="38"/>
      <c r="K50" s="38">
        <v>21801.52</v>
      </c>
      <c r="L50" s="38">
        <v>926.81</v>
      </c>
      <c r="M50" s="38">
        <v>240.28</v>
      </c>
      <c r="N50" s="38">
        <v>107.27</v>
      </c>
      <c r="O50" s="38">
        <v>47.2</v>
      </c>
      <c r="P50" s="38">
        <v>12.87</v>
      </c>
      <c r="Q50" s="38">
        <v>4260</v>
      </c>
      <c r="R50" s="38">
        <v>53.64</v>
      </c>
      <c r="S50" s="38">
        <v>652.21</v>
      </c>
      <c r="T50" s="38">
        <v>6300.28</v>
      </c>
      <c r="U50" s="38">
        <v>28101.8</v>
      </c>
    </row>
    <row r="51" spans="1:21" s="25" customFormat="1" ht="19.5" customHeight="1">
      <c r="A51" s="42"/>
      <c r="B51" s="65"/>
      <c r="C51" s="15" t="s">
        <v>103</v>
      </c>
      <c r="D51" s="15" t="s">
        <v>103</v>
      </c>
      <c r="E51" s="26">
        <v>49483.56</v>
      </c>
      <c r="F51" s="38">
        <v>7040.88</v>
      </c>
      <c r="G51" s="38">
        <v>1515</v>
      </c>
      <c r="H51" s="38">
        <v>145.5</v>
      </c>
      <c r="I51" s="38">
        <v>300.85</v>
      </c>
      <c r="J51" s="38"/>
      <c r="K51" s="38">
        <v>58485.79</v>
      </c>
      <c r="L51" s="38">
        <v>2652.37</v>
      </c>
      <c r="M51" s="38">
        <v>687.65</v>
      </c>
      <c r="N51" s="38">
        <v>306.99</v>
      </c>
      <c r="O51" s="38">
        <v>135.07</v>
      </c>
      <c r="P51" s="38">
        <v>36.84</v>
      </c>
      <c r="Q51" s="38">
        <v>11452.5</v>
      </c>
      <c r="R51" s="38">
        <v>153.49</v>
      </c>
      <c r="S51" s="38">
        <v>1866.48</v>
      </c>
      <c r="T51" s="38">
        <v>17291.39</v>
      </c>
      <c r="U51" s="38">
        <v>75777.18</v>
      </c>
    </row>
    <row r="52" spans="1:21" s="25" customFormat="1" ht="19.5" customHeight="1">
      <c r="A52" s="42"/>
      <c r="B52" s="65"/>
      <c r="C52" s="15" t="s">
        <v>104</v>
      </c>
      <c r="D52" s="15" t="s">
        <v>104</v>
      </c>
      <c r="E52" s="26">
        <v>59380.26</v>
      </c>
      <c r="F52" s="38">
        <v>7040.88</v>
      </c>
      <c r="G52" s="38">
        <v>1515</v>
      </c>
      <c r="H52" s="38">
        <v>145.5</v>
      </c>
      <c r="I52" s="38">
        <v>300.85</v>
      </c>
      <c r="J52" s="38"/>
      <c r="K52" s="38">
        <v>68382.49</v>
      </c>
      <c r="L52" s="38">
        <v>2652.37</v>
      </c>
      <c r="M52" s="38">
        <v>687.65</v>
      </c>
      <c r="N52" s="38">
        <v>306.99</v>
      </c>
      <c r="O52" s="38">
        <v>135.07</v>
      </c>
      <c r="P52" s="38">
        <v>36.84</v>
      </c>
      <c r="Q52" s="38">
        <v>13743</v>
      </c>
      <c r="R52" s="38">
        <v>153.49</v>
      </c>
      <c r="S52" s="38">
        <v>1866.48</v>
      </c>
      <c r="T52" s="38">
        <v>19581.89</v>
      </c>
      <c r="U52" s="38">
        <v>87964.38</v>
      </c>
    </row>
    <row r="53" spans="1:21" s="25" customFormat="1" ht="19.5" customHeight="1">
      <c r="A53" s="64"/>
      <c r="B53" s="62"/>
      <c r="C53" s="15" t="s">
        <v>105</v>
      </c>
      <c r="D53" s="15" t="s">
        <v>105</v>
      </c>
      <c r="E53" s="26">
        <v>59380.26</v>
      </c>
      <c r="F53" s="38">
        <v>7040.88</v>
      </c>
      <c r="G53" s="38">
        <v>1515</v>
      </c>
      <c r="H53" s="38">
        <v>145.5</v>
      </c>
      <c r="I53" s="38">
        <v>300.85</v>
      </c>
      <c r="J53" s="38"/>
      <c r="K53" s="38">
        <v>68382.49</v>
      </c>
      <c r="L53" s="38">
        <v>2652.37</v>
      </c>
      <c r="M53" s="38">
        <v>687.65</v>
      </c>
      <c r="N53" s="38">
        <v>306.99</v>
      </c>
      <c r="O53" s="38">
        <v>135.07</v>
      </c>
      <c r="P53" s="38">
        <v>36.84</v>
      </c>
      <c r="Q53" s="38">
        <v>13743</v>
      </c>
      <c r="R53" s="38">
        <v>153.49</v>
      </c>
      <c r="S53" s="38">
        <v>1866.48</v>
      </c>
      <c r="T53" s="38">
        <v>19581.89</v>
      </c>
      <c r="U53" s="38">
        <v>87964.38</v>
      </c>
    </row>
    <row r="54" spans="1:21" s="39" customFormat="1" ht="22.5" customHeight="1">
      <c r="A54" s="63">
        <v>11</v>
      </c>
      <c r="B54" s="81" t="s">
        <v>106</v>
      </c>
      <c r="C54" s="15" t="s">
        <v>107</v>
      </c>
      <c r="D54" s="15" t="s">
        <v>107</v>
      </c>
      <c r="E54" s="26">
        <v>2480.18</v>
      </c>
      <c r="F54" s="38">
        <v>659.1</v>
      </c>
      <c r="G54" s="38">
        <v>189.17</v>
      </c>
      <c r="H54" s="38">
        <v>12.13</v>
      </c>
      <c r="I54" s="38">
        <v>15.08</v>
      </c>
      <c r="J54" s="38"/>
      <c r="K54" s="38">
        <v>3355.66</v>
      </c>
      <c r="L54" s="38">
        <v>132.94</v>
      </c>
      <c r="M54" s="38">
        <v>34.47</v>
      </c>
      <c r="N54" s="38">
        <v>15.39</v>
      </c>
      <c r="O54" s="38">
        <v>6.77</v>
      </c>
      <c r="P54" s="38">
        <v>1.85</v>
      </c>
      <c r="Q54" s="38">
        <v>629.03</v>
      </c>
      <c r="R54" s="38">
        <v>7.69</v>
      </c>
      <c r="S54" s="38">
        <v>93.55</v>
      </c>
      <c r="T54" s="38">
        <v>921.69</v>
      </c>
      <c r="U54" s="38">
        <v>4277.35</v>
      </c>
    </row>
    <row r="55" spans="1:21" s="39" customFormat="1" ht="22.5" customHeight="1">
      <c r="A55" s="42"/>
      <c r="B55" s="81"/>
      <c r="C55" s="15" t="s">
        <v>108</v>
      </c>
      <c r="D55" s="15" t="s">
        <v>108</v>
      </c>
      <c r="E55" s="26">
        <v>17361.26</v>
      </c>
      <c r="F55" s="38">
        <v>3734.92</v>
      </c>
      <c r="G55" s="38">
        <v>1324.19</v>
      </c>
      <c r="H55" s="38">
        <v>84.91</v>
      </c>
      <c r="I55" s="38">
        <v>105.55</v>
      </c>
      <c r="J55" s="38"/>
      <c r="K55" s="38">
        <v>22610.83</v>
      </c>
      <c r="L55" s="38">
        <v>930.61</v>
      </c>
      <c r="M55" s="38">
        <v>241.27</v>
      </c>
      <c r="N55" s="38">
        <v>107.71</v>
      </c>
      <c r="O55" s="38">
        <v>47.39</v>
      </c>
      <c r="P55" s="38">
        <v>12.93</v>
      </c>
      <c r="Q55" s="38">
        <v>4403.21</v>
      </c>
      <c r="R55" s="38">
        <v>53.85</v>
      </c>
      <c r="S55" s="38">
        <v>654.87</v>
      </c>
      <c r="T55" s="38">
        <v>6451.84</v>
      </c>
      <c r="U55" s="38">
        <v>29062.67</v>
      </c>
    </row>
    <row r="56" spans="1:21" s="39" customFormat="1" ht="22.5" customHeight="1">
      <c r="A56" s="64"/>
      <c r="B56" s="81"/>
      <c r="C56" s="2" t="s">
        <v>109</v>
      </c>
      <c r="D56" s="15" t="s">
        <v>109</v>
      </c>
      <c r="E56" s="26">
        <v>17361.26</v>
      </c>
      <c r="F56" s="38">
        <v>3734.92</v>
      </c>
      <c r="G56" s="38">
        <v>1324.19</v>
      </c>
      <c r="H56" s="38">
        <v>84.91</v>
      </c>
      <c r="I56" s="38">
        <v>105.55</v>
      </c>
      <c r="J56" s="38"/>
      <c r="K56" s="38">
        <v>22610.83</v>
      </c>
      <c r="L56" s="38">
        <v>930.61</v>
      </c>
      <c r="M56" s="38">
        <v>241.27</v>
      </c>
      <c r="N56" s="38">
        <v>107.71</v>
      </c>
      <c r="O56" s="38">
        <v>47.39</v>
      </c>
      <c r="P56" s="38">
        <v>12.93</v>
      </c>
      <c r="Q56" s="38">
        <v>4403.21</v>
      </c>
      <c r="R56" s="38">
        <v>53.85</v>
      </c>
      <c r="S56" s="38">
        <v>654.87</v>
      </c>
      <c r="T56" s="38">
        <v>6451.84</v>
      </c>
      <c r="U56" s="38">
        <v>29062.67</v>
      </c>
    </row>
    <row r="57" spans="1:21" s="39" customFormat="1" ht="51">
      <c r="A57" s="31">
        <v>12</v>
      </c>
      <c r="B57" s="30" t="s">
        <v>41</v>
      </c>
      <c r="C57" s="4" t="s">
        <v>72</v>
      </c>
      <c r="D57" s="14" t="s">
        <v>72</v>
      </c>
      <c r="E57" s="26">
        <v>5964.65</v>
      </c>
      <c r="F57" s="38">
        <v>482.25</v>
      </c>
      <c r="G57" s="38">
        <v>945.85</v>
      </c>
      <c r="H57" s="38">
        <v>60.65</v>
      </c>
      <c r="I57" s="38">
        <v>36.26</v>
      </c>
      <c r="J57" s="38"/>
      <c r="K57" s="38">
        <v>7489.66</v>
      </c>
      <c r="L57" s="38">
        <v>319.72</v>
      </c>
      <c r="M57" s="38">
        <v>82.89</v>
      </c>
      <c r="N57" s="38">
        <v>37.01</v>
      </c>
      <c r="O57" s="38">
        <v>16.28</v>
      </c>
      <c r="P57" s="38">
        <v>4.44</v>
      </c>
      <c r="Q57" s="38">
        <v>1300.6</v>
      </c>
      <c r="R57" s="38">
        <v>18.5</v>
      </c>
      <c r="S57" s="38">
        <v>225</v>
      </c>
      <c r="T57" s="38">
        <v>2004.44</v>
      </c>
      <c r="U57" s="38">
        <v>9494.1</v>
      </c>
    </row>
    <row r="58" spans="1:21" s="39" customFormat="1" ht="12.75">
      <c r="A58" s="63">
        <v>13</v>
      </c>
      <c r="B58" s="61" t="s">
        <v>18</v>
      </c>
      <c r="C58" s="14" t="s">
        <v>18</v>
      </c>
      <c r="D58" s="14" t="s">
        <v>18</v>
      </c>
      <c r="E58" s="26">
        <v>7264.85</v>
      </c>
      <c r="F58" s="38">
        <v>1165.15</v>
      </c>
      <c r="G58" s="38">
        <v>945.85</v>
      </c>
      <c r="H58" s="38">
        <v>60.65</v>
      </c>
      <c r="I58" s="38">
        <v>44.17</v>
      </c>
      <c r="J58" s="38"/>
      <c r="K58" s="38">
        <v>9480.67</v>
      </c>
      <c r="L58" s="38">
        <v>389.4</v>
      </c>
      <c r="M58" s="38">
        <v>100.96</v>
      </c>
      <c r="N58" s="38">
        <v>45.07</v>
      </c>
      <c r="O58" s="38">
        <v>19.83</v>
      </c>
      <c r="P58" s="38">
        <v>5.41</v>
      </c>
      <c r="Q58" s="38">
        <v>1484.9</v>
      </c>
      <c r="R58" s="38">
        <v>22.54</v>
      </c>
      <c r="S58" s="38">
        <v>274.02</v>
      </c>
      <c r="T58" s="38">
        <v>2342.13</v>
      </c>
      <c r="U58" s="38">
        <v>11822.8</v>
      </c>
    </row>
    <row r="59" spans="1:21" s="39" customFormat="1" ht="25.5">
      <c r="A59" s="42"/>
      <c r="B59" s="65"/>
      <c r="C59" s="14" t="s">
        <v>73</v>
      </c>
      <c r="D59" s="14" t="s">
        <v>73</v>
      </c>
      <c r="E59" s="26">
        <v>20825.1</v>
      </c>
      <c r="F59" s="38">
        <v>4194.54</v>
      </c>
      <c r="G59" s="38">
        <v>3405.06</v>
      </c>
      <c r="H59" s="38">
        <v>218.34</v>
      </c>
      <c r="I59" s="38">
        <v>126.61</v>
      </c>
      <c r="J59" s="38"/>
      <c r="K59" s="38">
        <v>28769.65</v>
      </c>
      <c r="L59" s="38">
        <v>1116.24</v>
      </c>
      <c r="M59" s="38">
        <v>289.4</v>
      </c>
      <c r="N59" s="38">
        <v>129.2</v>
      </c>
      <c r="O59" s="38">
        <v>56.85</v>
      </c>
      <c r="P59" s="38">
        <v>15.5</v>
      </c>
      <c r="Q59" s="38">
        <v>4859.28</v>
      </c>
      <c r="R59" s="38">
        <v>64.6</v>
      </c>
      <c r="S59" s="38">
        <v>785.5</v>
      </c>
      <c r="T59" s="38">
        <v>7316.57</v>
      </c>
      <c r="U59" s="38">
        <v>36086.22</v>
      </c>
    </row>
    <row r="60" spans="1:21" s="39" customFormat="1" ht="12.75">
      <c r="A60" s="64"/>
      <c r="B60" s="62"/>
      <c r="C60" s="2" t="s">
        <v>74</v>
      </c>
      <c r="D60" s="15" t="s">
        <v>74</v>
      </c>
      <c r="E60" s="26">
        <v>7264.85</v>
      </c>
      <c r="F60" s="38">
        <v>19800.75</v>
      </c>
      <c r="G60" s="38">
        <v>945.85</v>
      </c>
      <c r="H60" s="38">
        <v>60.65</v>
      </c>
      <c r="I60" s="38">
        <v>44.17</v>
      </c>
      <c r="J60" s="38"/>
      <c r="K60" s="38">
        <v>28116.27</v>
      </c>
      <c r="L60" s="38">
        <v>389.4</v>
      </c>
      <c r="M60" s="38">
        <v>100.96</v>
      </c>
      <c r="N60" s="38">
        <v>45.07</v>
      </c>
      <c r="O60" s="38">
        <v>19.83</v>
      </c>
      <c r="P60" s="38">
        <v>5.41</v>
      </c>
      <c r="Q60" s="38">
        <v>1493.1</v>
      </c>
      <c r="R60" s="38">
        <v>22.54</v>
      </c>
      <c r="S60" s="38">
        <v>274.02</v>
      </c>
      <c r="T60" s="38">
        <v>2350.33</v>
      </c>
      <c r="U60" s="38">
        <v>30466.6</v>
      </c>
    </row>
    <row r="61" spans="1:21" s="39" customFormat="1" ht="12.75">
      <c r="A61" s="63">
        <v>14</v>
      </c>
      <c r="B61" s="61" t="s">
        <v>19</v>
      </c>
      <c r="C61" s="14" t="s">
        <v>19</v>
      </c>
      <c r="D61" s="14" t="s">
        <v>19</v>
      </c>
      <c r="E61" s="26">
        <v>10028.41</v>
      </c>
      <c r="F61" s="38">
        <v>2216.48</v>
      </c>
      <c r="G61" s="38">
        <v>1324.19</v>
      </c>
      <c r="H61" s="38">
        <v>84.91</v>
      </c>
      <c r="I61" s="38">
        <v>61.64</v>
      </c>
      <c r="J61" s="38"/>
      <c r="K61" s="38">
        <v>13715.63</v>
      </c>
      <c r="L61" s="38">
        <v>543.44</v>
      </c>
      <c r="M61" s="38">
        <v>140.89</v>
      </c>
      <c r="N61" s="38">
        <v>62.9</v>
      </c>
      <c r="O61" s="38">
        <v>27.68</v>
      </c>
      <c r="P61" s="38">
        <v>7.55</v>
      </c>
      <c r="Q61" s="38">
        <v>2339.96</v>
      </c>
      <c r="R61" s="38">
        <v>31.45</v>
      </c>
      <c r="S61" s="38">
        <v>382.42</v>
      </c>
      <c r="T61" s="38">
        <v>3536.29</v>
      </c>
      <c r="U61" s="38">
        <v>17251.92</v>
      </c>
    </row>
    <row r="62" spans="1:21" s="39" customFormat="1" ht="12.75">
      <c r="A62" s="42"/>
      <c r="B62" s="65"/>
      <c r="C62" s="14" t="s">
        <v>75</v>
      </c>
      <c r="D62" s="14" t="s">
        <v>75</v>
      </c>
      <c r="E62" s="26">
        <v>17191.56</v>
      </c>
      <c r="F62" s="38">
        <v>3799.68</v>
      </c>
      <c r="G62" s="38">
        <v>2270.04</v>
      </c>
      <c r="H62" s="38">
        <v>145.56</v>
      </c>
      <c r="I62" s="38">
        <v>105.67</v>
      </c>
      <c r="J62" s="38"/>
      <c r="K62" s="38">
        <v>23512.51</v>
      </c>
      <c r="L62" s="38">
        <v>931.62</v>
      </c>
      <c r="M62" s="38">
        <v>241.53</v>
      </c>
      <c r="N62" s="38">
        <v>107.83</v>
      </c>
      <c r="O62" s="38">
        <v>47.44</v>
      </c>
      <c r="P62" s="38">
        <v>12.94</v>
      </c>
      <c r="Q62" s="38">
        <v>4011.36</v>
      </c>
      <c r="R62" s="38">
        <v>53.91</v>
      </c>
      <c r="S62" s="38">
        <v>655.58</v>
      </c>
      <c r="T62" s="38">
        <v>6062.21</v>
      </c>
      <c r="U62" s="38">
        <v>29574.72</v>
      </c>
    </row>
    <row r="63" spans="1:21" s="39" customFormat="1" ht="25.5">
      <c r="A63" s="42"/>
      <c r="B63" s="65"/>
      <c r="C63" s="15" t="s">
        <v>76</v>
      </c>
      <c r="D63" s="15" t="s">
        <v>76</v>
      </c>
      <c r="E63" s="26">
        <v>24482.64</v>
      </c>
      <c r="F63" s="38">
        <v>30758.63</v>
      </c>
      <c r="G63" s="38">
        <v>1324.19</v>
      </c>
      <c r="H63" s="38">
        <v>84.91</v>
      </c>
      <c r="I63" s="38">
        <v>149.52</v>
      </c>
      <c r="J63" s="38"/>
      <c r="K63" s="38">
        <v>56799.89</v>
      </c>
      <c r="L63" s="38">
        <v>1318.22</v>
      </c>
      <c r="M63" s="38">
        <v>341.76</v>
      </c>
      <c r="N63" s="38">
        <v>152.57</v>
      </c>
      <c r="O63" s="38">
        <v>67.13</v>
      </c>
      <c r="P63" s="38">
        <v>18.31</v>
      </c>
      <c r="Q63" s="38">
        <v>5942.3</v>
      </c>
      <c r="R63" s="38">
        <v>76.29</v>
      </c>
      <c r="S63" s="38">
        <v>927.64</v>
      </c>
      <c r="T63" s="38">
        <v>8844.22</v>
      </c>
      <c r="U63" s="38">
        <v>65644.11</v>
      </c>
    </row>
    <row r="64" spans="1:21" s="39" customFormat="1" ht="25.5">
      <c r="A64" s="42"/>
      <c r="B64" s="65"/>
      <c r="C64" s="15" t="s">
        <v>77</v>
      </c>
      <c r="D64" s="15" t="s">
        <v>77</v>
      </c>
      <c r="E64" s="26">
        <v>48965.28</v>
      </c>
      <c r="F64" s="38">
        <v>39780.3</v>
      </c>
      <c r="G64" s="38">
        <v>2648.38</v>
      </c>
      <c r="H64" s="38">
        <v>169.82</v>
      </c>
      <c r="I64" s="38">
        <v>299.04</v>
      </c>
      <c r="J64" s="38"/>
      <c r="K64" s="38">
        <v>91862.82</v>
      </c>
      <c r="L64" s="38">
        <v>2636.44</v>
      </c>
      <c r="M64" s="38">
        <v>683.52</v>
      </c>
      <c r="N64" s="38">
        <v>305.14</v>
      </c>
      <c r="O64" s="38">
        <v>134.26</v>
      </c>
      <c r="P64" s="38">
        <v>36.62</v>
      </c>
      <c r="Q64" s="38">
        <v>11884.6</v>
      </c>
      <c r="R64" s="38">
        <v>152.57</v>
      </c>
      <c r="S64" s="38">
        <v>1855.29</v>
      </c>
      <c r="T64" s="38">
        <v>17688.44</v>
      </c>
      <c r="U64" s="38">
        <v>109551.26</v>
      </c>
    </row>
    <row r="65" spans="1:21" s="39" customFormat="1" ht="25.5">
      <c r="A65" s="42"/>
      <c r="B65" s="65"/>
      <c r="C65" s="15" t="s">
        <v>78</v>
      </c>
      <c r="D65" s="15" t="s">
        <v>78</v>
      </c>
      <c r="E65" s="26">
        <v>48965.28</v>
      </c>
      <c r="F65" s="38">
        <v>39780.3</v>
      </c>
      <c r="G65" s="38">
        <v>2648.38</v>
      </c>
      <c r="H65" s="38">
        <v>169.82</v>
      </c>
      <c r="I65" s="38">
        <v>299.04</v>
      </c>
      <c r="J65" s="38"/>
      <c r="K65" s="38">
        <v>91862.82</v>
      </c>
      <c r="L65" s="38">
        <v>2636.44</v>
      </c>
      <c r="M65" s="38">
        <v>683.52</v>
      </c>
      <c r="N65" s="38">
        <v>305.14</v>
      </c>
      <c r="O65" s="38">
        <v>134.26</v>
      </c>
      <c r="P65" s="38">
        <v>36.62</v>
      </c>
      <c r="Q65" s="38">
        <v>11884.6</v>
      </c>
      <c r="R65" s="38">
        <v>152.57</v>
      </c>
      <c r="S65" s="38">
        <v>1855.29</v>
      </c>
      <c r="T65" s="38">
        <v>17688.44</v>
      </c>
      <c r="U65" s="38">
        <v>109551.26</v>
      </c>
    </row>
    <row r="66" spans="1:21" s="39" customFormat="1" ht="25.5">
      <c r="A66" s="42"/>
      <c r="B66" s="65"/>
      <c r="C66" s="15" t="s">
        <v>79</v>
      </c>
      <c r="D66" s="15" t="s">
        <v>79</v>
      </c>
      <c r="E66" s="26">
        <v>48965.28</v>
      </c>
      <c r="F66" s="38">
        <v>28237.02</v>
      </c>
      <c r="G66" s="38">
        <v>2648.38</v>
      </c>
      <c r="H66" s="38">
        <v>169.82</v>
      </c>
      <c r="I66" s="38">
        <v>299.04</v>
      </c>
      <c r="J66" s="38"/>
      <c r="K66" s="38">
        <v>80319.54</v>
      </c>
      <c r="L66" s="38">
        <v>2636.44</v>
      </c>
      <c r="M66" s="38">
        <v>683.52</v>
      </c>
      <c r="N66" s="38">
        <v>305.14</v>
      </c>
      <c r="O66" s="38">
        <v>134.26</v>
      </c>
      <c r="P66" s="38">
        <v>36.62</v>
      </c>
      <c r="Q66" s="38">
        <v>11884.6</v>
      </c>
      <c r="R66" s="38">
        <v>152.57</v>
      </c>
      <c r="S66" s="38">
        <v>1855.29</v>
      </c>
      <c r="T66" s="38">
        <v>17688.44</v>
      </c>
      <c r="U66" s="38">
        <v>98007.98</v>
      </c>
    </row>
    <row r="67" spans="1:21" s="39" customFormat="1" ht="25.5">
      <c r="A67" s="42"/>
      <c r="B67" s="65"/>
      <c r="C67" s="14" t="s">
        <v>80</v>
      </c>
      <c r="D67" s="14" t="s">
        <v>80</v>
      </c>
      <c r="E67" s="26">
        <v>20825.1</v>
      </c>
      <c r="F67" s="38">
        <v>5699.52</v>
      </c>
      <c r="G67" s="38">
        <v>3405.06</v>
      </c>
      <c r="H67" s="38">
        <v>218.34</v>
      </c>
      <c r="I67" s="38">
        <v>128.45</v>
      </c>
      <c r="J67" s="38"/>
      <c r="K67" s="38">
        <v>30276.47</v>
      </c>
      <c r="L67" s="38">
        <v>1132.42</v>
      </c>
      <c r="M67" s="38">
        <v>293.59</v>
      </c>
      <c r="N67" s="38">
        <v>131.07</v>
      </c>
      <c r="O67" s="38">
        <v>57.67</v>
      </c>
      <c r="P67" s="38">
        <v>15.73</v>
      </c>
      <c r="Q67" s="38">
        <v>4859.28</v>
      </c>
      <c r="R67" s="38">
        <v>65.53</v>
      </c>
      <c r="S67" s="38">
        <v>796.88</v>
      </c>
      <c r="T67" s="38">
        <v>7352.17</v>
      </c>
      <c r="U67" s="38">
        <v>37628.64</v>
      </c>
    </row>
    <row r="68" spans="1:21" s="39" customFormat="1" ht="12.75">
      <c r="A68" s="64"/>
      <c r="B68" s="62"/>
      <c r="C68" s="14" t="s">
        <v>112</v>
      </c>
      <c r="D68" s="14" t="s">
        <v>112</v>
      </c>
      <c r="E68" s="26">
        <v>47482.68</v>
      </c>
      <c r="F68" s="38">
        <v>28226.66</v>
      </c>
      <c r="G68" s="38">
        <v>2648.38</v>
      </c>
      <c r="H68" s="38">
        <v>169.82</v>
      </c>
      <c r="I68" s="38">
        <v>123.28</v>
      </c>
      <c r="J68" s="38"/>
      <c r="K68" s="38">
        <v>78650.82</v>
      </c>
      <c r="L68" s="38">
        <v>1086.89</v>
      </c>
      <c r="M68" s="38">
        <v>281.79</v>
      </c>
      <c r="N68" s="38">
        <v>125.8</v>
      </c>
      <c r="O68" s="38">
        <v>55.35</v>
      </c>
      <c r="P68" s="38">
        <v>15.1</v>
      </c>
      <c r="Q68" s="38">
        <v>11524.8</v>
      </c>
      <c r="R68" s="38">
        <v>62.9</v>
      </c>
      <c r="S68" s="38">
        <v>764.83</v>
      </c>
      <c r="T68" s="38">
        <v>13917.46</v>
      </c>
      <c r="U68" s="38">
        <v>92568.28</v>
      </c>
    </row>
    <row r="69" spans="1:21" s="39" customFormat="1" ht="12.75">
      <c r="A69" s="63">
        <v>15</v>
      </c>
      <c r="B69" s="61" t="s">
        <v>81</v>
      </c>
      <c r="C69" s="14" t="s">
        <v>82</v>
      </c>
      <c r="D69" s="14" t="s">
        <v>82</v>
      </c>
      <c r="E69" s="26">
        <v>37583.56</v>
      </c>
      <c r="F69" s="38">
        <v>8489.74</v>
      </c>
      <c r="G69" s="38">
        <v>433.58</v>
      </c>
      <c r="H69" s="38">
        <v>169.82</v>
      </c>
      <c r="I69" s="38">
        <v>228.49</v>
      </c>
      <c r="J69" s="38"/>
      <c r="K69" s="38">
        <v>46905.19</v>
      </c>
      <c r="L69" s="38">
        <v>2014.47</v>
      </c>
      <c r="M69" s="38">
        <v>522.27</v>
      </c>
      <c r="N69" s="38">
        <v>233.16</v>
      </c>
      <c r="O69" s="38">
        <v>102.59</v>
      </c>
      <c r="P69" s="38">
        <v>27.98</v>
      </c>
      <c r="Q69" s="38">
        <v>10216.92</v>
      </c>
      <c r="R69" s="38">
        <v>116.58</v>
      </c>
      <c r="S69" s="38">
        <v>1417.58</v>
      </c>
      <c r="T69" s="38">
        <v>14651.55</v>
      </c>
      <c r="U69" s="38">
        <v>61556.74</v>
      </c>
    </row>
    <row r="70" spans="1:21" s="39" customFormat="1" ht="12.75">
      <c r="A70" s="42"/>
      <c r="B70" s="65"/>
      <c r="C70" s="14" t="s">
        <v>83</v>
      </c>
      <c r="D70" s="14" t="s">
        <v>83</v>
      </c>
      <c r="E70" s="26">
        <v>56144.06</v>
      </c>
      <c r="F70" s="38">
        <v>8489.74</v>
      </c>
      <c r="G70" s="38">
        <v>433.58</v>
      </c>
      <c r="H70" s="38">
        <v>169.82</v>
      </c>
      <c r="I70" s="38">
        <v>341.34</v>
      </c>
      <c r="J70" s="38"/>
      <c r="K70" s="38">
        <v>65578.54</v>
      </c>
      <c r="L70" s="38">
        <v>3009.36</v>
      </c>
      <c r="M70" s="38">
        <v>780.21</v>
      </c>
      <c r="N70" s="38">
        <v>348.31</v>
      </c>
      <c r="O70" s="38">
        <v>153.25</v>
      </c>
      <c r="P70" s="38">
        <v>41.8</v>
      </c>
      <c r="Q70" s="38">
        <v>15262.8</v>
      </c>
      <c r="R70" s="38">
        <v>174.15</v>
      </c>
      <c r="S70" s="38">
        <v>2117.7</v>
      </c>
      <c r="T70" s="38">
        <v>21887.58</v>
      </c>
      <c r="U70" s="38">
        <v>87466.12</v>
      </c>
    </row>
    <row r="71" spans="1:21" s="39" customFormat="1" ht="12.75">
      <c r="A71" s="42"/>
      <c r="B71" s="65"/>
      <c r="C71" s="4" t="s">
        <v>84</v>
      </c>
      <c r="D71" s="4" t="s">
        <v>84</v>
      </c>
      <c r="E71" s="26">
        <v>84216.09</v>
      </c>
      <c r="F71" s="38">
        <v>12734.61</v>
      </c>
      <c r="G71" s="38">
        <v>650.37</v>
      </c>
      <c r="H71" s="38">
        <v>254.73</v>
      </c>
      <c r="I71" s="38">
        <v>512.01</v>
      </c>
      <c r="J71" s="38"/>
      <c r="K71" s="38">
        <v>98367.81</v>
      </c>
      <c r="L71" s="38">
        <v>4514.05</v>
      </c>
      <c r="M71" s="38">
        <v>1170.31</v>
      </c>
      <c r="N71" s="38">
        <v>522.46</v>
      </c>
      <c r="O71" s="38">
        <v>229.88</v>
      </c>
      <c r="P71" s="38">
        <v>62.7</v>
      </c>
      <c r="Q71" s="38">
        <v>22894.2</v>
      </c>
      <c r="R71" s="38">
        <v>261.23</v>
      </c>
      <c r="S71" s="38">
        <v>3176.54</v>
      </c>
      <c r="T71" s="38">
        <v>32831.37</v>
      </c>
      <c r="U71" s="38">
        <v>131199.18</v>
      </c>
    </row>
    <row r="72" spans="1:21" s="39" customFormat="1" ht="12.75">
      <c r="A72" s="42"/>
      <c r="B72" s="65"/>
      <c r="C72" s="14" t="s">
        <v>110</v>
      </c>
      <c r="D72" s="14" t="s">
        <v>110</v>
      </c>
      <c r="E72" s="26">
        <v>56144.06</v>
      </c>
      <c r="F72" s="38">
        <v>8489.74</v>
      </c>
      <c r="G72" s="38">
        <v>433.58</v>
      </c>
      <c r="H72" s="38">
        <v>169.82</v>
      </c>
      <c r="I72" s="38">
        <v>341.34</v>
      </c>
      <c r="J72" s="38"/>
      <c r="K72" s="38">
        <v>65578.54</v>
      </c>
      <c r="L72" s="38">
        <v>3009.36</v>
      </c>
      <c r="M72" s="38">
        <v>780.21</v>
      </c>
      <c r="N72" s="38">
        <v>348.31</v>
      </c>
      <c r="O72" s="38">
        <v>153.25</v>
      </c>
      <c r="P72" s="38">
        <v>41.8</v>
      </c>
      <c r="Q72" s="38">
        <v>15262.8</v>
      </c>
      <c r="R72" s="38">
        <v>174.15</v>
      </c>
      <c r="S72" s="38">
        <v>2117.7</v>
      </c>
      <c r="T72" s="38">
        <v>21887.58</v>
      </c>
      <c r="U72" s="38">
        <v>87466.12</v>
      </c>
    </row>
    <row r="73" spans="1:21" s="39" customFormat="1" ht="12.75">
      <c r="A73" s="64"/>
      <c r="B73" s="62"/>
      <c r="C73" s="14" t="s">
        <v>111</v>
      </c>
      <c r="D73" s="14" t="s">
        <v>111</v>
      </c>
      <c r="E73" s="26">
        <v>84216.09</v>
      </c>
      <c r="F73" s="38">
        <v>12734.61</v>
      </c>
      <c r="G73" s="38">
        <v>650.37</v>
      </c>
      <c r="H73" s="38">
        <v>254.73</v>
      </c>
      <c r="I73" s="38">
        <v>512.01</v>
      </c>
      <c r="J73" s="38"/>
      <c r="K73" s="38">
        <v>98367.81</v>
      </c>
      <c r="L73" s="38">
        <v>4514.05</v>
      </c>
      <c r="M73" s="38">
        <v>1170.31</v>
      </c>
      <c r="N73" s="38">
        <v>522.46</v>
      </c>
      <c r="O73" s="38">
        <v>229.88</v>
      </c>
      <c r="P73" s="38">
        <v>62.7</v>
      </c>
      <c r="Q73" s="38">
        <v>22894.2</v>
      </c>
      <c r="R73" s="38">
        <v>261.23</v>
      </c>
      <c r="S73" s="38">
        <v>3176.54</v>
      </c>
      <c r="T73" s="38">
        <v>32831.37</v>
      </c>
      <c r="U73" s="38">
        <v>131199.18</v>
      </c>
    </row>
    <row r="74" spans="1:21" s="40" customFormat="1" ht="12.75">
      <c r="A74" s="79">
        <v>16</v>
      </c>
      <c r="B74" s="80" t="s">
        <v>85</v>
      </c>
      <c r="C74" s="18" t="s">
        <v>86</v>
      </c>
      <c r="D74" s="18" t="s">
        <v>86</v>
      </c>
      <c r="E74" s="26">
        <v>20687.28</v>
      </c>
      <c r="F74" s="38">
        <v>3988.25</v>
      </c>
      <c r="G74" s="38">
        <v>4138.05</v>
      </c>
      <c r="H74" s="38">
        <v>265.3</v>
      </c>
      <c r="I74" s="38">
        <v>209.79</v>
      </c>
      <c r="J74" s="38"/>
      <c r="K74" s="38">
        <v>29288.67</v>
      </c>
      <c r="L74" s="38">
        <v>1849.61</v>
      </c>
      <c r="M74" s="38">
        <v>479.53</v>
      </c>
      <c r="N74" s="38">
        <v>214.08</v>
      </c>
      <c r="O74" s="38">
        <v>94.19</v>
      </c>
      <c r="P74" s="38">
        <v>25.69</v>
      </c>
      <c r="Q74" s="38">
        <v>6390.3</v>
      </c>
      <c r="R74" s="38">
        <v>107.04</v>
      </c>
      <c r="S74" s="38">
        <v>1301.57</v>
      </c>
      <c r="T74" s="38">
        <v>10462.01</v>
      </c>
      <c r="U74" s="38">
        <v>39750.68</v>
      </c>
    </row>
    <row r="75" spans="1:21" s="40" customFormat="1" ht="25.5">
      <c r="A75" s="79"/>
      <c r="B75" s="80"/>
      <c r="C75" s="18" t="s">
        <v>87</v>
      </c>
      <c r="D75" s="18" t="s">
        <v>87</v>
      </c>
      <c r="E75" s="26">
        <v>28803.08</v>
      </c>
      <c r="F75" s="38">
        <v>5552.93</v>
      </c>
      <c r="G75" s="38">
        <v>5761.35</v>
      </c>
      <c r="H75" s="38">
        <v>369.25</v>
      </c>
      <c r="I75" s="38">
        <v>291.77</v>
      </c>
      <c r="J75" s="38"/>
      <c r="K75" s="38">
        <v>40778.38</v>
      </c>
      <c r="L75" s="38">
        <v>2572.31</v>
      </c>
      <c r="M75" s="38">
        <v>666.9</v>
      </c>
      <c r="N75" s="38">
        <v>297.72</v>
      </c>
      <c r="O75" s="38">
        <v>131</v>
      </c>
      <c r="P75" s="38">
        <v>35.73</v>
      </c>
      <c r="Q75" s="38">
        <v>8897.18</v>
      </c>
      <c r="R75" s="38">
        <v>148.86</v>
      </c>
      <c r="S75" s="38">
        <v>1810.14</v>
      </c>
      <c r="T75" s="38">
        <v>14559.84</v>
      </c>
      <c r="U75" s="38">
        <v>55338.22</v>
      </c>
    </row>
    <row r="76" spans="1:21" s="40" customFormat="1" ht="12.75">
      <c r="A76" s="79"/>
      <c r="B76" s="80"/>
      <c r="C76" s="18" t="s">
        <v>88</v>
      </c>
      <c r="D76" s="18" t="s">
        <v>89</v>
      </c>
      <c r="E76" s="26">
        <v>38828.48</v>
      </c>
      <c r="F76" s="38">
        <v>12973.1</v>
      </c>
      <c r="G76" s="38">
        <v>7766.68</v>
      </c>
      <c r="H76" s="38">
        <v>497.88</v>
      </c>
      <c r="I76" s="38">
        <v>387.83</v>
      </c>
      <c r="J76" s="38"/>
      <c r="K76" s="38">
        <v>60453.97</v>
      </c>
      <c r="L76" s="38">
        <v>3419.26</v>
      </c>
      <c r="M76" s="38">
        <v>886.48</v>
      </c>
      <c r="N76" s="38">
        <v>395.75</v>
      </c>
      <c r="O76" s="38">
        <v>174.13</v>
      </c>
      <c r="P76" s="38">
        <v>47.49</v>
      </c>
      <c r="Q76" s="38">
        <v>11993.98</v>
      </c>
      <c r="R76" s="38">
        <v>197.87</v>
      </c>
      <c r="S76" s="38">
        <v>2406.15</v>
      </c>
      <c r="T76" s="38">
        <v>19521.11</v>
      </c>
      <c r="U76" s="38">
        <v>79975.08</v>
      </c>
    </row>
    <row r="77" spans="1:21" s="40" customFormat="1" ht="12.75">
      <c r="A77" s="79"/>
      <c r="B77" s="80"/>
      <c r="C77" s="18" t="s">
        <v>90</v>
      </c>
      <c r="D77" s="18" t="s">
        <v>91</v>
      </c>
      <c r="E77" s="26">
        <v>17536.58</v>
      </c>
      <c r="F77" s="38">
        <v>5031.78</v>
      </c>
      <c r="G77" s="38">
        <v>3692.33</v>
      </c>
      <c r="H77" s="38">
        <v>236.78</v>
      </c>
      <c r="I77" s="38">
        <v>168.4</v>
      </c>
      <c r="J77" s="38"/>
      <c r="K77" s="38">
        <v>26665.87</v>
      </c>
      <c r="L77" s="38">
        <v>1484.71</v>
      </c>
      <c r="M77" s="38">
        <v>384.92</v>
      </c>
      <c r="N77" s="38">
        <v>171.84</v>
      </c>
      <c r="O77" s="38">
        <v>75.61</v>
      </c>
      <c r="P77" s="38">
        <v>20.62</v>
      </c>
      <c r="Q77" s="38">
        <v>5416.78</v>
      </c>
      <c r="R77" s="38">
        <v>85.92</v>
      </c>
      <c r="S77" s="38">
        <v>1044.81</v>
      </c>
      <c r="T77" s="38">
        <v>8685.21</v>
      </c>
      <c r="U77" s="38">
        <v>35351.08</v>
      </c>
    </row>
    <row r="78" spans="1:21" s="39" customFormat="1" ht="25.5">
      <c r="A78" s="34">
        <v>17</v>
      </c>
      <c r="B78" s="35" t="s">
        <v>92</v>
      </c>
      <c r="C78" s="14" t="s">
        <v>92</v>
      </c>
      <c r="D78" s="14" t="s">
        <v>92</v>
      </c>
      <c r="E78" s="26">
        <v>59798.64</v>
      </c>
      <c r="F78" s="38">
        <v>5420.69</v>
      </c>
      <c r="G78" s="38">
        <v>2080.87</v>
      </c>
      <c r="H78" s="38">
        <v>133.43</v>
      </c>
      <c r="I78" s="38">
        <v>363.56</v>
      </c>
      <c r="J78" s="38"/>
      <c r="K78" s="38">
        <v>67797.19</v>
      </c>
      <c r="L78" s="38">
        <v>3205.22</v>
      </c>
      <c r="M78" s="38">
        <v>830.98</v>
      </c>
      <c r="N78" s="38">
        <v>370.98</v>
      </c>
      <c r="O78" s="38">
        <v>163.23</v>
      </c>
      <c r="P78" s="38">
        <v>44.52</v>
      </c>
      <c r="Q78" s="38">
        <v>6318.51</v>
      </c>
      <c r="R78" s="38">
        <v>185.49</v>
      </c>
      <c r="S78" s="38">
        <v>2255.52</v>
      </c>
      <c r="T78" s="38">
        <v>13374.45</v>
      </c>
      <c r="U78" s="38">
        <v>81171.64</v>
      </c>
    </row>
    <row r="79" spans="1:21" s="23" customFormat="1" ht="15" customHeight="1">
      <c r="A79" s="66" t="s">
        <v>22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21"/>
      <c r="R79" s="21"/>
      <c r="S79" s="22"/>
      <c r="T79" s="21"/>
      <c r="U79" s="21"/>
    </row>
    <row r="80" spans="1:21" s="25" customFormat="1" ht="63" customHeight="1">
      <c r="A80" s="57" t="s">
        <v>0</v>
      </c>
      <c r="B80" s="57" t="s">
        <v>1</v>
      </c>
      <c r="C80" s="57" t="s">
        <v>2</v>
      </c>
      <c r="D80" s="70" t="s">
        <v>3</v>
      </c>
      <c r="E80" s="53" t="s">
        <v>34</v>
      </c>
      <c r="F80" s="67" t="s">
        <v>4</v>
      </c>
      <c r="G80" s="68"/>
      <c r="H80" s="69"/>
      <c r="I80" s="53" t="s">
        <v>35</v>
      </c>
      <c r="J80" s="53" t="s">
        <v>5</v>
      </c>
      <c r="K80" s="53" t="s">
        <v>20</v>
      </c>
      <c r="L80" s="57" t="s">
        <v>6</v>
      </c>
      <c r="M80" s="55" t="s">
        <v>36</v>
      </c>
      <c r="N80" s="55" t="s">
        <v>37</v>
      </c>
      <c r="O80" s="59" t="s">
        <v>7</v>
      </c>
      <c r="P80" s="59" t="s">
        <v>8</v>
      </c>
      <c r="Q80" s="60" t="s">
        <v>38</v>
      </c>
      <c r="R80" s="57" t="s">
        <v>39</v>
      </c>
      <c r="S80" s="57" t="s">
        <v>40</v>
      </c>
      <c r="T80" s="57" t="s">
        <v>21</v>
      </c>
      <c r="U80" s="57" t="s">
        <v>43</v>
      </c>
    </row>
    <row r="81" spans="1:21" s="25" customFormat="1" ht="209.25" customHeight="1">
      <c r="A81" s="58"/>
      <c r="B81" s="58"/>
      <c r="C81" s="58"/>
      <c r="D81" s="71"/>
      <c r="E81" s="54"/>
      <c r="F81" s="26" t="s">
        <v>9</v>
      </c>
      <c r="G81" s="26" t="s">
        <v>10</v>
      </c>
      <c r="H81" s="26" t="s">
        <v>11</v>
      </c>
      <c r="I81" s="54"/>
      <c r="J81" s="54"/>
      <c r="K81" s="54"/>
      <c r="L81" s="58"/>
      <c r="M81" s="56"/>
      <c r="N81" s="56"/>
      <c r="O81" s="59"/>
      <c r="P81" s="59"/>
      <c r="Q81" s="60"/>
      <c r="R81" s="58"/>
      <c r="S81" s="58"/>
      <c r="T81" s="58"/>
      <c r="U81" s="58"/>
    </row>
    <row r="82" spans="1:21" s="25" customFormat="1" ht="12.75">
      <c r="A82" s="24" t="s">
        <v>12</v>
      </c>
      <c r="B82" s="24">
        <f>A82+1</f>
        <v>2</v>
      </c>
      <c r="C82" s="24">
        <f>B82+1</f>
        <v>3</v>
      </c>
      <c r="D82" s="24">
        <f>C82+1</f>
        <v>4</v>
      </c>
      <c r="E82" s="24">
        <f>D82+1</f>
        <v>5</v>
      </c>
      <c r="F82" s="27">
        <v>6</v>
      </c>
      <c r="G82" s="28">
        <v>7</v>
      </c>
      <c r="H82" s="28">
        <v>8</v>
      </c>
      <c r="I82" s="28">
        <v>9</v>
      </c>
      <c r="J82" s="28">
        <v>10</v>
      </c>
      <c r="K82" s="28">
        <v>11</v>
      </c>
      <c r="L82" s="28">
        <v>12</v>
      </c>
      <c r="M82" s="28">
        <v>13</v>
      </c>
      <c r="N82" s="28">
        <v>14</v>
      </c>
      <c r="O82" s="28">
        <v>15</v>
      </c>
      <c r="P82" s="28">
        <v>16</v>
      </c>
      <c r="Q82" s="28">
        <v>17</v>
      </c>
      <c r="R82" s="28">
        <v>18</v>
      </c>
      <c r="S82" s="29">
        <v>19</v>
      </c>
      <c r="T82" s="28">
        <v>20</v>
      </c>
      <c r="U82" s="28">
        <v>21</v>
      </c>
    </row>
    <row r="83" spans="1:21" s="25" customFormat="1" ht="12.75">
      <c r="A83" s="61">
        <v>1</v>
      </c>
      <c r="B83" s="63" t="s">
        <v>33</v>
      </c>
      <c r="C83" s="16" t="s">
        <v>33</v>
      </c>
      <c r="D83" s="16" t="s">
        <v>33</v>
      </c>
      <c r="E83" s="32">
        <v>0.5945686073452242</v>
      </c>
      <c r="F83" s="32">
        <v>0.11593333877371445</v>
      </c>
      <c r="G83" s="32">
        <v>0.0671189279137676</v>
      </c>
      <c r="H83" s="32">
        <v>0.004303814535042559</v>
      </c>
      <c r="I83" s="32">
        <v>0.003614981187601405</v>
      </c>
      <c r="J83" s="32"/>
      <c r="K83" s="32">
        <v>0.7855396697553502</v>
      </c>
      <c r="L83" s="32">
        <v>0.031869313260016595</v>
      </c>
      <c r="M83" s="32">
        <v>0.00826245209465655</v>
      </c>
      <c r="N83" s="32">
        <v>0.0036884770193740084</v>
      </c>
      <c r="O83" s="32">
        <v>0.0016229907126612032</v>
      </c>
      <c r="P83" s="32">
        <v>0.00044249559405160223</v>
      </c>
      <c r="Q83" s="32">
        <v>0.1443037435735498</v>
      </c>
      <c r="R83" s="32">
        <v>0.0018444919435896684</v>
      </c>
      <c r="S83" s="32">
        <v>0.022426366046750447</v>
      </c>
      <c r="T83" s="32">
        <v>0.21446033024464992</v>
      </c>
      <c r="U83" s="32">
        <v>1</v>
      </c>
    </row>
    <row r="84" spans="1:21" s="25" customFormat="1" ht="12.75">
      <c r="A84" s="65"/>
      <c r="B84" s="42"/>
      <c r="C84" s="15" t="s">
        <v>45</v>
      </c>
      <c r="D84" s="15" t="s">
        <v>45</v>
      </c>
      <c r="E84" s="32">
        <v>0.5945686073452241</v>
      </c>
      <c r="F84" s="32">
        <v>0.11593333877371445</v>
      </c>
      <c r="G84" s="32">
        <v>0.0671189279137676</v>
      </c>
      <c r="H84" s="32">
        <v>0.004303814535042559</v>
      </c>
      <c r="I84" s="32">
        <v>0.003614601036747409</v>
      </c>
      <c r="J84" s="32"/>
      <c r="K84" s="32">
        <v>0.7855392896044963</v>
      </c>
      <c r="L84" s="32">
        <v>0.03186969341087059</v>
      </c>
      <c r="M84" s="32">
        <v>0.008262578811607881</v>
      </c>
      <c r="N84" s="32">
        <v>0.003688223585471344</v>
      </c>
      <c r="O84" s="32">
        <v>0.0016232441465638672</v>
      </c>
      <c r="P84" s="32">
        <v>0.0004426223110029343</v>
      </c>
      <c r="Q84" s="32">
        <v>0.1443037435735498</v>
      </c>
      <c r="R84" s="32">
        <v>0.001844111792735672</v>
      </c>
      <c r="S84" s="32">
        <v>0.022426492763701778</v>
      </c>
      <c r="T84" s="32">
        <v>0.21446071039550388</v>
      </c>
      <c r="U84" s="32">
        <v>1</v>
      </c>
    </row>
    <row r="85" spans="1:21" s="25" customFormat="1" ht="12.75">
      <c r="A85" s="65"/>
      <c r="B85" s="42"/>
      <c r="C85" s="15" t="s">
        <v>46</v>
      </c>
      <c r="D85" s="15" t="s">
        <v>46</v>
      </c>
      <c r="E85" s="32">
        <v>0.6167238299957325</v>
      </c>
      <c r="F85" s="32">
        <v>0.08607427544821845</v>
      </c>
      <c r="G85" s="32">
        <v>0.049832197969516406</v>
      </c>
      <c r="H85" s="32">
        <v>0.003195351067136618</v>
      </c>
      <c r="I85" s="32">
        <v>0.003749297218452729</v>
      </c>
      <c r="J85" s="32"/>
      <c r="K85" s="32">
        <v>0.7595749516990566</v>
      </c>
      <c r="L85" s="32">
        <v>0.03305651078652074</v>
      </c>
      <c r="M85" s="32">
        <v>0.008570359816625761</v>
      </c>
      <c r="N85" s="32">
        <v>0.0038260669296405598</v>
      </c>
      <c r="O85" s="32">
        <v>0.0016832888144272865</v>
      </c>
      <c r="P85" s="32">
        <v>0.0004591129786723205</v>
      </c>
      <c r="Q85" s="32">
        <v>0.1676545122150395</v>
      </c>
      <c r="R85" s="32">
        <v>0.001912845303763447</v>
      </c>
      <c r="S85" s="32">
        <v>0.02326235145625368</v>
      </c>
      <c r="T85" s="32">
        <v>0.2404250483009433</v>
      </c>
      <c r="U85" s="32">
        <v>1</v>
      </c>
    </row>
    <row r="86" spans="1:21" s="25" customFormat="1" ht="12.75">
      <c r="A86" s="65"/>
      <c r="B86" s="42"/>
      <c r="C86" s="15" t="s">
        <v>47</v>
      </c>
      <c r="D86" s="15" t="s">
        <v>47</v>
      </c>
      <c r="E86" s="32">
        <v>0.39788140562092017</v>
      </c>
      <c r="F86" s="32">
        <v>0.4103778154311032</v>
      </c>
      <c r="G86" s="32">
        <v>0.03214940628032542</v>
      </c>
      <c r="H86" s="32">
        <v>0.0020614912416363445</v>
      </c>
      <c r="I86" s="32">
        <v>0.0024190656499135806</v>
      </c>
      <c r="J86" s="32"/>
      <c r="K86" s="32">
        <v>0.8448891842238987</v>
      </c>
      <c r="L86" s="32">
        <v>0.021326492286827696</v>
      </c>
      <c r="M86" s="32">
        <v>0.005529147242819195</v>
      </c>
      <c r="N86" s="32">
        <v>0.0024683510959213747</v>
      </c>
      <c r="O86" s="32">
        <v>0.0010861492601234855</v>
      </c>
      <c r="P86" s="32">
        <v>0.0002962225254882233</v>
      </c>
      <c r="Q86" s="32">
        <v>0.1081628595075874</v>
      </c>
      <c r="R86" s="32">
        <v>0.0012341755479606874</v>
      </c>
      <c r="S86" s="32">
        <v>0.01500741830937324</v>
      </c>
      <c r="T86" s="32">
        <v>0.15511081577610134</v>
      </c>
      <c r="U86" s="32">
        <v>1</v>
      </c>
    </row>
    <row r="87" spans="1:21" s="25" customFormat="1" ht="25.5">
      <c r="A87" s="65"/>
      <c r="B87" s="42"/>
      <c r="C87" s="2" t="s">
        <v>48</v>
      </c>
      <c r="D87" s="2" t="s">
        <v>48</v>
      </c>
      <c r="E87" s="32">
        <v>0.5812729972241947</v>
      </c>
      <c r="F87" s="32">
        <v>0.13860901863613115</v>
      </c>
      <c r="G87" s="32">
        <v>0.04696771822845027</v>
      </c>
      <c r="H87" s="32">
        <v>0.0030116742724063104</v>
      </c>
      <c r="I87" s="32">
        <v>0.00353377820939631</v>
      </c>
      <c r="J87" s="32"/>
      <c r="K87" s="32">
        <v>0.7733951865705788</v>
      </c>
      <c r="L87" s="32">
        <v>0.03115633962577349</v>
      </c>
      <c r="M87" s="32">
        <v>0.008077714036012403</v>
      </c>
      <c r="N87" s="32">
        <v>0.003606135005011772</v>
      </c>
      <c r="O87" s="32">
        <v>0.0015865291509213786</v>
      </c>
      <c r="P87" s="32">
        <v>0.00043272201299442923</v>
      </c>
      <c r="Q87" s="32">
        <v>0.15801731029928048</v>
      </c>
      <c r="R87" s="32">
        <v>0.0018028901574185933</v>
      </c>
      <c r="S87" s="32">
        <v>0.021925173142008723</v>
      </c>
      <c r="T87" s="32">
        <v>0.2266048134294213</v>
      </c>
      <c r="U87" s="32">
        <v>1</v>
      </c>
    </row>
    <row r="88" spans="1:21" s="25" customFormat="1" ht="12.75">
      <c r="A88" s="65"/>
      <c r="B88" s="42"/>
      <c r="C88" s="17" t="s">
        <v>95</v>
      </c>
      <c r="D88" s="17" t="s">
        <v>95</v>
      </c>
      <c r="E88" s="32">
        <v>0.6010824446626292</v>
      </c>
      <c r="F88" s="32">
        <v>0.11439549329730045</v>
      </c>
      <c r="G88" s="32">
        <v>0.04597351971925459</v>
      </c>
      <c r="H88" s="32">
        <v>0.002996529566730502</v>
      </c>
      <c r="I88" s="32">
        <v>0.003647496191411268</v>
      </c>
      <c r="J88" s="33"/>
      <c r="K88" s="32">
        <v>0.768095483437326</v>
      </c>
      <c r="L88" s="32">
        <v>0.032158792805829325</v>
      </c>
      <c r="M88" s="32">
        <v>0.00833758052891125</v>
      </c>
      <c r="N88" s="32">
        <v>0.003722140364374662</v>
      </c>
      <c r="O88" s="32">
        <v>0.0016376584365968923</v>
      </c>
      <c r="P88" s="32">
        <v>0.00044682349118087776</v>
      </c>
      <c r="Q88" s="32">
        <v>0.16111024701319154</v>
      </c>
      <c r="R88" s="32">
        <v>0.0018608965910874163</v>
      </c>
      <c r="S88" s="32">
        <v>0.022630377331502066</v>
      </c>
      <c r="T88" s="32">
        <v>0.23190451656267402</v>
      </c>
      <c r="U88" s="32">
        <v>1</v>
      </c>
    </row>
    <row r="89" spans="1:21" s="25" customFormat="1" ht="12.75">
      <c r="A89" s="65"/>
      <c r="B89" s="42"/>
      <c r="C89" s="17" t="s">
        <v>96</v>
      </c>
      <c r="D89" s="17" t="s">
        <v>96</v>
      </c>
      <c r="E89" s="32">
        <v>0.4012180878827648</v>
      </c>
      <c r="F89" s="32">
        <v>0.4185858569339564</v>
      </c>
      <c r="G89" s="32">
        <v>0.025780452537773942</v>
      </c>
      <c r="H89" s="32">
        <v>0.001783930452605915</v>
      </c>
      <c r="I89" s="32">
        <v>0.0024218661629686567</v>
      </c>
      <c r="J89" s="33"/>
      <c r="K89" s="32">
        <v>0.8497901939700697</v>
      </c>
      <c r="L89" s="32">
        <v>0.02135169868610592</v>
      </c>
      <c r="M89" s="32">
        <v>0.005535635680244435</v>
      </c>
      <c r="N89" s="32">
        <v>0.0024713365032510053</v>
      </c>
      <c r="O89" s="32">
        <v>0.0010873935127076084</v>
      </c>
      <c r="P89" s="32">
        <v>0.00029654947783578847</v>
      </c>
      <c r="Q89" s="32">
        <v>0.1032063049471703</v>
      </c>
      <c r="R89" s="32">
        <v>0.0012356682516255026</v>
      </c>
      <c r="S89" s="32">
        <v>0.015025218970989665</v>
      </c>
      <c r="T89" s="32">
        <v>0.15020980602993023</v>
      </c>
      <c r="U89" s="32">
        <v>1</v>
      </c>
    </row>
    <row r="90" spans="1:21" s="25" customFormat="1" ht="12.75">
      <c r="A90" s="62"/>
      <c r="B90" s="64"/>
      <c r="C90" s="17" t="s">
        <v>97</v>
      </c>
      <c r="D90" s="17" t="s">
        <v>97</v>
      </c>
      <c r="E90" s="32">
        <v>0.5201662404293078</v>
      </c>
      <c r="F90" s="32">
        <v>0.2535229421538007</v>
      </c>
      <c r="G90" s="32">
        <v>0.02973496786322261</v>
      </c>
      <c r="H90" s="32">
        <v>0.0021503111506522457</v>
      </c>
      <c r="I90" s="32">
        <v>0.0031300320727800385</v>
      </c>
      <c r="J90" s="33"/>
      <c r="K90" s="32">
        <v>0.8087044936697634</v>
      </c>
      <c r="L90" s="32">
        <v>0.02759565976670382</v>
      </c>
      <c r="M90" s="32">
        <v>0.007154455260122305</v>
      </c>
      <c r="N90" s="32">
        <v>0.003194029428454213</v>
      </c>
      <c r="O90" s="32">
        <v>0.0014052471993297568</v>
      </c>
      <c r="P90" s="32">
        <v>0.0003833104776695262</v>
      </c>
      <c r="Q90" s="32">
        <v>0.1305465216988087</v>
      </c>
      <c r="R90" s="32">
        <v>0.0015970147142271064</v>
      </c>
      <c r="S90" s="32">
        <v>0.01941926778492128</v>
      </c>
      <c r="T90" s="32">
        <v>0.1912955063302367</v>
      </c>
      <c r="U90" s="32">
        <v>1</v>
      </c>
    </row>
    <row r="91" spans="1:21" s="25" customFormat="1" ht="12.75">
      <c r="A91" s="63">
        <v>2</v>
      </c>
      <c r="B91" s="63" t="s">
        <v>13</v>
      </c>
      <c r="C91" s="3" t="s">
        <v>49</v>
      </c>
      <c r="D91" s="3" t="s">
        <v>49</v>
      </c>
      <c r="E91" s="32">
        <v>0.6516505729409882</v>
      </c>
      <c r="F91" s="32">
        <v>0.03762241735705865</v>
      </c>
      <c r="G91" s="32">
        <v>0.07386677203512428</v>
      </c>
      <c r="H91" s="32">
        <v>0.003961113814261969</v>
      </c>
      <c r="I91" s="32">
        <v>0.003961813575270259</v>
      </c>
      <c r="J91" s="33"/>
      <c r="K91" s="32">
        <v>0.7710626897227034</v>
      </c>
      <c r="L91" s="32">
        <v>0.03492787096780213</v>
      </c>
      <c r="M91" s="32">
        <v>0.009055373954615368</v>
      </c>
      <c r="N91" s="32">
        <v>0.004042519344893075</v>
      </c>
      <c r="O91" s="32">
        <v>0.0017787924830739476</v>
      </c>
      <c r="P91" s="32">
        <v>0.00048516763241460934</v>
      </c>
      <c r="Q91" s="32">
        <v>0.15204733743268883</v>
      </c>
      <c r="R91" s="32">
        <v>0.002021376299281252</v>
      </c>
      <c r="S91" s="32">
        <v>0.024578872162527427</v>
      </c>
      <c r="T91" s="32">
        <v>0.22893731027729666</v>
      </c>
      <c r="U91" s="32">
        <v>1</v>
      </c>
    </row>
    <row r="92" spans="1:21" s="25" customFormat="1" ht="12.75">
      <c r="A92" s="42"/>
      <c r="B92" s="42"/>
      <c r="C92" s="3" t="s">
        <v>94</v>
      </c>
      <c r="D92" s="3" t="s">
        <v>94</v>
      </c>
      <c r="E92" s="32">
        <v>0.6741982983194943</v>
      </c>
      <c r="F92" s="32">
        <v>0.03986402910053071</v>
      </c>
      <c r="G92" s="32">
        <v>0.057309519000349654</v>
      </c>
      <c r="H92" s="32">
        <v>0.0033309270027515156</v>
      </c>
      <c r="I92" s="32">
        <v>0.0033315372302870567</v>
      </c>
      <c r="J92" s="32">
        <v>0</v>
      </c>
      <c r="K92" s="32">
        <v>0.7780343106534133</v>
      </c>
      <c r="L92" s="32">
        <v>0.029371166626900168</v>
      </c>
      <c r="M92" s="32">
        <v>0.007614724302250579</v>
      </c>
      <c r="N92" s="32">
        <v>0.003399577600499898</v>
      </c>
      <c r="O92" s="32">
        <v>0.0014956676896114253</v>
      </c>
      <c r="P92" s="32">
        <v>0.0004079371075092769</v>
      </c>
      <c r="Q92" s="32">
        <v>0.15730842059078565</v>
      </c>
      <c r="R92" s="32">
        <v>0.001699788800249949</v>
      </c>
      <c r="S92" s="32">
        <v>0.02066840662877967</v>
      </c>
      <c r="T92" s="32">
        <v>0.22196568934658664</v>
      </c>
      <c r="U92" s="32">
        <v>1</v>
      </c>
    </row>
    <row r="93" spans="1:21" s="25" customFormat="1" ht="12.75">
      <c r="A93" s="64"/>
      <c r="B93" s="64"/>
      <c r="C93" s="3" t="s">
        <v>50</v>
      </c>
      <c r="D93" s="14" t="s">
        <v>13</v>
      </c>
      <c r="E93" s="32">
        <v>0.6490098317575852</v>
      </c>
      <c r="F93" s="32">
        <v>0.04721390170844269</v>
      </c>
      <c r="G93" s="32">
        <v>0.06787587853242398</v>
      </c>
      <c r="H93" s="32">
        <v>0.003945061842828476</v>
      </c>
      <c r="I93" s="32">
        <v>0.003945784580181746</v>
      </c>
      <c r="J93" s="33"/>
      <c r="K93" s="32">
        <v>0.7719904584214621</v>
      </c>
      <c r="L93" s="32">
        <v>0.03478643291895187</v>
      </c>
      <c r="M93" s="32">
        <v>0.009018678062789253</v>
      </c>
      <c r="N93" s="32">
        <v>0.004026369795071438</v>
      </c>
      <c r="O93" s="32">
        <v>0.0017714292528666475</v>
      </c>
      <c r="P93" s="32">
        <v>0.00048314992066150704</v>
      </c>
      <c r="Q93" s="32">
        <v>0.1514311825753806</v>
      </c>
      <c r="R93" s="32">
        <v>0.002013184897535719</v>
      </c>
      <c r="S93" s="32">
        <v>0.024479114155280843</v>
      </c>
      <c r="T93" s="32">
        <v>0.22800954157853787</v>
      </c>
      <c r="U93" s="32">
        <v>1</v>
      </c>
    </row>
    <row r="94" spans="1:21" s="25" customFormat="1" ht="12.75">
      <c r="A94" s="31">
        <v>3</v>
      </c>
      <c r="B94" s="31" t="s">
        <v>14</v>
      </c>
      <c r="C94" s="14" t="s">
        <v>14</v>
      </c>
      <c r="D94" s="14" t="s">
        <v>14</v>
      </c>
      <c r="E94" s="32">
        <v>0.6027302705683554</v>
      </c>
      <c r="F94" s="32">
        <v>0.10809925905364293</v>
      </c>
      <c r="G94" s="32">
        <v>0.0794663011699218</v>
      </c>
      <c r="H94" s="32">
        <v>0.005095730796491594</v>
      </c>
      <c r="I94" s="32">
        <v>0.0036645771136492524</v>
      </c>
      <c r="J94" s="33"/>
      <c r="K94" s="32">
        <v>0.799056138702061</v>
      </c>
      <c r="L94" s="32">
        <v>0.03230783106703112</v>
      </c>
      <c r="M94" s="32">
        <v>0.008376058590402169</v>
      </c>
      <c r="N94" s="32">
        <v>0.003739532500779412</v>
      </c>
      <c r="O94" s="32">
        <v>0.0016453119317856556</v>
      </c>
      <c r="P94" s="32">
        <v>0.00044890863720810126</v>
      </c>
      <c r="Q94" s="32">
        <v>0.1298214949810779</v>
      </c>
      <c r="R94" s="32">
        <v>0.001869766250389706</v>
      </c>
      <c r="S94" s="32">
        <v>0.022734957339264967</v>
      </c>
      <c r="T94" s="32">
        <v>0.20094386129793904</v>
      </c>
      <c r="U94" s="32">
        <v>1</v>
      </c>
    </row>
    <row r="95" spans="1:21" s="25" customFormat="1" ht="25.5">
      <c r="A95" s="63">
        <v>4</v>
      </c>
      <c r="B95" s="61" t="s">
        <v>51</v>
      </c>
      <c r="C95" s="4" t="s">
        <v>52</v>
      </c>
      <c r="D95" s="14" t="s">
        <v>53</v>
      </c>
      <c r="E95" s="32">
        <v>0.5837447495852045</v>
      </c>
      <c r="F95" s="32">
        <v>0.13201815300291622</v>
      </c>
      <c r="G95" s="32">
        <v>0.06392411693345364</v>
      </c>
      <c r="H95" s="32">
        <v>0.004098956168540427</v>
      </c>
      <c r="I95" s="32">
        <v>0.0035487627714141504</v>
      </c>
      <c r="J95" s="33"/>
      <c r="K95" s="32">
        <v>0.7873347384615291</v>
      </c>
      <c r="L95" s="32">
        <v>0.03128821747476898</v>
      </c>
      <c r="M95" s="32">
        <v>0.008111589419943789</v>
      </c>
      <c r="N95" s="32">
        <v>0.0036212617338495503</v>
      </c>
      <c r="O95" s="32">
        <v>0.0015934411786119459</v>
      </c>
      <c r="P95" s="32">
        <v>0.00043468657561902905</v>
      </c>
      <c r="Q95" s="32">
        <v>0.143787868035914</v>
      </c>
      <c r="R95" s="32">
        <v>0.0018106308669247752</v>
      </c>
      <c r="S95" s="32">
        <v>0.022017566252838905</v>
      </c>
      <c r="T95" s="32">
        <v>0.212665261538471</v>
      </c>
      <c r="U95" s="32">
        <v>1</v>
      </c>
    </row>
    <row r="96" spans="1:21" s="25" customFormat="1" ht="12.75">
      <c r="A96" s="42"/>
      <c r="B96" s="65"/>
      <c r="C96" s="4" t="s">
        <v>93</v>
      </c>
      <c r="D96" s="14" t="s">
        <v>93</v>
      </c>
      <c r="E96" s="32">
        <v>0.5949838829227931</v>
      </c>
      <c r="F96" s="32">
        <v>0.11566373054315413</v>
      </c>
      <c r="G96" s="32">
        <v>0.06521641700998053</v>
      </c>
      <c r="H96" s="32">
        <v>0.004181821315911951</v>
      </c>
      <c r="I96" s="32">
        <v>0.0036174158008919184</v>
      </c>
      <c r="J96" s="33"/>
      <c r="K96" s="32">
        <v>0.7836632675927317</v>
      </c>
      <c r="L96" s="32">
        <v>0.03189088160042946</v>
      </c>
      <c r="M96" s="32">
        <v>0.00826809754463901</v>
      </c>
      <c r="N96" s="32">
        <v>0.0036912908683029177</v>
      </c>
      <c r="O96" s="32">
        <v>0.0016242664821431649</v>
      </c>
      <c r="P96" s="32">
        <v>0.00044275790401658745</v>
      </c>
      <c r="Q96" s="32">
        <v>0.14613276334614655</v>
      </c>
      <c r="R96" s="32">
        <v>0.0018453991839267553</v>
      </c>
      <c r="S96" s="32">
        <v>0.022441275477663874</v>
      </c>
      <c r="T96" s="32">
        <v>0.21633673240726833</v>
      </c>
      <c r="U96" s="32">
        <v>1</v>
      </c>
    </row>
    <row r="97" spans="1:21" s="25" customFormat="1" ht="12.75">
      <c r="A97" s="64"/>
      <c r="B97" s="62"/>
      <c r="C97" s="4" t="s">
        <v>54</v>
      </c>
      <c r="D97" s="14" t="s">
        <v>54</v>
      </c>
      <c r="E97" s="32">
        <v>0.5910046640960489</v>
      </c>
      <c r="F97" s="32">
        <v>0.11489017800272587</v>
      </c>
      <c r="G97" s="32">
        <v>0.07146819716592814</v>
      </c>
      <c r="H97" s="32">
        <v>0.004153853529576944</v>
      </c>
      <c r="I97" s="32">
        <v>0.0035932227269747565</v>
      </c>
      <c r="J97" s="33"/>
      <c r="K97" s="32">
        <v>0.7851101155212546</v>
      </c>
      <c r="L97" s="32">
        <v>0.03167759717355975</v>
      </c>
      <c r="M97" s="32">
        <v>0.008212800972151423</v>
      </c>
      <c r="N97" s="32">
        <v>0.003666603722079755</v>
      </c>
      <c r="O97" s="32">
        <v>0.0016134034790418986</v>
      </c>
      <c r="P97" s="32">
        <v>0.00043979676399595727</v>
      </c>
      <c r="Q97" s="32">
        <v>0.1451554356238314</v>
      </c>
      <c r="R97" s="32">
        <v>0.0018330572577228605</v>
      </c>
      <c r="S97" s="32">
        <v>0.02229118948636239</v>
      </c>
      <c r="T97" s="32">
        <v>0.21488988447874546</v>
      </c>
      <c r="U97" s="32">
        <v>1</v>
      </c>
    </row>
    <row r="98" spans="1:21" s="25" customFormat="1" ht="12.75">
      <c r="A98" s="63">
        <v>5</v>
      </c>
      <c r="B98" s="61" t="s">
        <v>15</v>
      </c>
      <c r="C98" s="14" t="s">
        <v>15</v>
      </c>
      <c r="D98" s="14" t="s">
        <v>15</v>
      </c>
      <c r="E98" s="32">
        <v>0.5705616680110884</v>
      </c>
      <c r="F98" s="32">
        <v>0.126922966681544</v>
      </c>
      <c r="G98" s="32">
        <v>0.07745916574877466</v>
      </c>
      <c r="H98" s="32">
        <v>0.004966853520815333</v>
      </c>
      <c r="I98" s="32">
        <v>0.003469017562106142</v>
      </c>
      <c r="J98" s="33"/>
      <c r="K98" s="32">
        <v>0.7833796715243285</v>
      </c>
      <c r="L98" s="32">
        <v>0.030582387119757266</v>
      </c>
      <c r="M98" s="32">
        <v>0.007928949017070743</v>
      </c>
      <c r="N98" s="32">
        <v>0.003539855621388999</v>
      </c>
      <c r="O98" s="32">
        <v>0.0015576183671213131</v>
      </c>
      <c r="P98" s="32">
        <v>0.00042461888714637267</v>
      </c>
      <c r="Q98" s="32">
        <v>0.14929632829550524</v>
      </c>
      <c r="R98" s="32">
        <v>0.0017697230764191156</v>
      </c>
      <c r="S98" s="32">
        <v>0.02152084809126235</v>
      </c>
      <c r="T98" s="32">
        <v>0.2166203284756714</v>
      </c>
      <c r="U98" s="32">
        <v>1</v>
      </c>
    </row>
    <row r="99" spans="1:21" s="25" customFormat="1" ht="25.5">
      <c r="A99" s="42"/>
      <c r="B99" s="65"/>
      <c r="C99" s="5" t="s">
        <v>55</v>
      </c>
      <c r="D99" s="5" t="s">
        <v>55</v>
      </c>
      <c r="E99" s="32">
        <v>0.18395590613551602</v>
      </c>
      <c r="F99" s="32">
        <v>0.7185095217663949</v>
      </c>
      <c r="G99" s="32">
        <v>0.02497376151028087</v>
      </c>
      <c r="H99" s="32">
        <v>0.0016013729826066866</v>
      </c>
      <c r="I99" s="32">
        <v>0.0011183647425107538</v>
      </c>
      <c r="J99" s="33"/>
      <c r="K99" s="32">
        <v>0.9301589271373093</v>
      </c>
      <c r="L99" s="32">
        <v>0.009860215408649349</v>
      </c>
      <c r="M99" s="32">
        <v>0.002556387999603947</v>
      </c>
      <c r="N99" s="32">
        <v>0.001141247785955532</v>
      </c>
      <c r="O99" s="32">
        <v>0.0005021067802017668</v>
      </c>
      <c r="P99" s="32">
        <v>0.00013694621384644157</v>
      </c>
      <c r="Q99" s="32">
        <v>0.04813492194461863</v>
      </c>
      <c r="R99" s="32">
        <v>0.0005705798871249876</v>
      </c>
      <c r="S99" s="32">
        <v>0.006938666842690078</v>
      </c>
      <c r="T99" s="32">
        <v>0.06984107286269074</v>
      </c>
      <c r="U99" s="32">
        <v>1</v>
      </c>
    </row>
    <row r="100" spans="1:21" s="25" customFormat="1" ht="25.5">
      <c r="A100" s="42"/>
      <c r="B100" s="65"/>
      <c r="C100" s="14" t="s">
        <v>56</v>
      </c>
      <c r="D100" s="14" t="s">
        <v>56</v>
      </c>
      <c r="E100" s="32">
        <v>0.5557637157556455</v>
      </c>
      <c r="F100" s="32">
        <v>0.1489001935889861</v>
      </c>
      <c r="G100" s="32">
        <v>0.09087153473313062</v>
      </c>
      <c r="H100" s="32">
        <v>0.005826884370211315</v>
      </c>
      <c r="I100" s="32">
        <v>0.0033788670427427614</v>
      </c>
      <c r="J100" s="33"/>
      <c r="K100" s="32">
        <v>0.8047411954907163</v>
      </c>
      <c r="L100" s="32">
        <v>0.02978932586518585</v>
      </c>
      <c r="M100" s="32">
        <v>0.0077232771674413956</v>
      </c>
      <c r="N100" s="32">
        <v>0.0034479869040546936</v>
      </c>
      <c r="O100" s="32">
        <v>0.0015171676121943447</v>
      </c>
      <c r="P100" s="32">
        <v>0.0004136516796660043</v>
      </c>
      <c r="Q100" s="32">
        <v>0.12968060219144653</v>
      </c>
      <c r="R100" s="32">
        <v>0.0017239934520273468</v>
      </c>
      <c r="S100" s="32">
        <v>0.020962799637267507</v>
      </c>
      <c r="T100" s="32">
        <v>0.19525880450928368</v>
      </c>
      <c r="U100" s="32">
        <v>1</v>
      </c>
    </row>
    <row r="101" spans="1:21" s="25" customFormat="1" ht="25.5">
      <c r="A101" s="42"/>
      <c r="B101" s="65"/>
      <c r="C101" s="2" t="s">
        <v>57</v>
      </c>
      <c r="D101" s="14" t="s">
        <v>58</v>
      </c>
      <c r="E101" s="32">
        <v>0.5705616680110884</v>
      </c>
      <c r="F101" s="32">
        <v>0.126922966681544</v>
      </c>
      <c r="G101" s="32">
        <v>0.07745916574877466</v>
      </c>
      <c r="H101" s="32">
        <v>0.004966853520815333</v>
      </c>
      <c r="I101" s="32">
        <v>0.003469017562106142</v>
      </c>
      <c r="J101" s="33"/>
      <c r="K101" s="32">
        <v>0.7833796715243285</v>
      </c>
      <c r="L101" s="32">
        <v>0.030582387119757266</v>
      </c>
      <c r="M101" s="32">
        <v>0.007928949017070743</v>
      </c>
      <c r="N101" s="32">
        <v>0.003539855621388999</v>
      </c>
      <c r="O101" s="32">
        <v>0.0015576183671213131</v>
      </c>
      <c r="P101" s="32">
        <v>0.00042461888714637267</v>
      </c>
      <c r="Q101" s="32">
        <v>0.14929632829550524</v>
      </c>
      <c r="R101" s="32">
        <v>0.0017697230764191156</v>
      </c>
      <c r="S101" s="32">
        <v>0.02152084809126235</v>
      </c>
      <c r="T101" s="32">
        <v>0.2166203284756714</v>
      </c>
      <c r="U101" s="32">
        <v>1</v>
      </c>
    </row>
    <row r="102" spans="1:21" s="25" customFormat="1" ht="25.5">
      <c r="A102" s="42"/>
      <c r="B102" s="65"/>
      <c r="C102" s="15" t="s">
        <v>59</v>
      </c>
      <c r="D102" s="15" t="s">
        <v>59</v>
      </c>
      <c r="E102" s="32">
        <v>0.4868039347236528</v>
      </c>
      <c r="F102" s="32">
        <v>0.2619967809097237</v>
      </c>
      <c r="G102" s="32">
        <v>0.059584668058875974</v>
      </c>
      <c r="H102" s="32">
        <v>0.003820701081324552</v>
      </c>
      <c r="I102" s="32">
        <v>0.0029596821767061882</v>
      </c>
      <c r="J102" s="33"/>
      <c r="K102" s="32">
        <v>0.8151657669502832</v>
      </c>
      <c r="L102" s="32">
        <v>0.026092900047561905</v>
      </c>
      <c r="M102" s="32">
        <v>0.006764859269418598</v>
      </c>
      <c r="N102" s="32">
        <v>0.0030199782484171154</v>
      </c>
      <c r="O102" s="32">
        <v>0.0013287634310624665</v>
      </c>
      <c r="P102" s="32">
        <v>0.0003624513862921831</v>
      </c>
      <c r="Q102" s="32">
        <v>0.12739345031671187</v>
      </c>
      <c r="R102" s="32">
        <v>0.0015101016168796604</v>
      </c>
      <c r="S102" s="32">
        <v>0.018361728733373023</v>
      </c>
      <c r="T102" s="32">
        <v>0.1848342330497168</v>
      </c>
      <c r="U102" s="32">
        <v>1</v>
      </c>
    </row>
    <row r="103" spans="1:21" s="25" customFormat="1" ht="25.5">
      <c r="A103" s="42"/>
      <c r="B103" s="65"/>
      <c r="C103" s="2" t="s">
        <v>60</v>
      </c>
      <c r="D103" s="14" t="s">
        <v>60</v>
      </c>
      <c r="E103" s="32">
        <v>0.4424440042139978</v>
      </c>
      <c r="F103" s="32">
        <v>0.3292472059362404</v>
      </c>
      <c r="G103" s="32">
        <v>0.05415502473433493</v>
      </c>
      <c r="H103" s="32">
        <v>0.003472540307805057</v>
      </c>
      <c r="I103" s="32">
        <v>0.002689858922682301</v>
      </c>
      <c r="J103" s="33"/>
      <c r="K103" s="32">
        <v>0.8320086341150605</v>
      </c>
      <c r="L103" s="32">
        <v>0.02371533185232686</v>
      </c>
      <c r="M103" s="32">
        <v>0.006148371656284354</v>
      </c>
      <c r="N103" s="32">
        <v>0.0027448241113961157</v>
      </c>
      <c r="O103" s="32">
        <v>0.00120765962806889</v>
      </c>
      <c r="P103" s="32">
        <v>0.00032936171674606085</v>
      </c>
      <c r="Q103" s="32">
        <v>0.11578474257969953</v>
      </c>
      <c r="R103" s="32">
        <v>0.0013724120556980579</v>
      </c>
      <c r="S103" s="32">
        <v>0.016688662284719682</v>
      </c>
      <c r="T103" s="32">
        <v>0.16799136588493957</v>
      </c>
      <c r="U103" s="32">
        <v>1</v>
      </c>
    </row>
    <row r="104" spans="1:21" s="25" customFormat="1" ht="25.5">
      <c r="A104" s="42"/>
      <c r="B104" s="65"/>
      <c r="C104" s="15" t="s">
        <v>61</v>
      </c>
      <c r="D104" s="14" t="s">
        <v>61</v>
      </c>
      <c r="E104" s="32">
        <v>0.4424440042139978</v>
      </c>
      <c r="F104" s="32">
        <v>0.3292472059362404</v>
      </c>
      <c r="G104" s="32">
        <v>0.05415502473433493</v>
      </c>
      <c r="H104" s="32">
        <v>0.0034725403078050567</v>
      </c>
      <c r="I104" s="32">
        <v>0.002689918152411519</v>
      </c>
      <c r="J104" s="33"/>
      <c r="K104" s="32">
        <v>0.8320086933447898</v>
      </c>
      <c r="L104" s="32">
        <v>0.023715287430029947</v>
      </c>
      <c r="M104" s="32">
        <v>0.006148440757635107</v>
      </c>
      <c r="N104" s="32">
        <v>0.0027448043681530436</v>
      </c>
      <c r="O104" s="32">
        <v>0.0012076941787442666</v>
      </c>
      <c r="P104" s="32">
        <v>0.00032941601066451015</v>
      </c>
      <c r="Q104" s="32">
        <v>0.11578474257969952</v>
      </c>
      <c r="R104" s="32">
        <v>0.001372451542184203</v>
      </c>
      <c r="S104" s="32">
        <v>0.016688469788099722</v>
      </c>
      <c r="T104" s="32">
        <v>0.1679913066552103</v>
      </c>
      <c r="U104" s="32">
        <v>1</v>
      </c>
    </row>
    <row r="105" spans="1:21" s="25" customFormat="1" ht="25.5">
      <c r="A105" s="42"/>
      <c r="B105" s="65"/>
      <c r="C105" s="15" t="s">
        <v>62</v>
      </c>
      <c r="D105" s="15" t="s">
        <v>62</v>
      </c>
      <c r="E105" s="32">
        <v>0.5277371814133909</v>
      </c>
      <c r="F105" s="32">
        <v>0.1999412680634851</v>
      </c>
      <c r="G105" s="32">
        <v>0.06459488622394624</v>
      </c>
      <c r="H105" s="32">
        <v>0.00414196738328735</v>
      </c>
      <c r="I105" s="32">
        <v>0.0032085269334975676</v>
      </c>
      <c r="J105" s="33"/>
      <c r="K105" s="32">
        <v>0.7996238300176072</v>
      </c>
      <c r="L105" s="32">
        <v>0.028287094867598596</v>
      </c>
      <c r="M105" s="32">
        <v>0.0073337315019233774</v>
      </c>
      <c r="N105" s="32">
        <v>0.0032740260804565444</v>
      </c>
      <c r="O105" s="32">
        <v>0.0014405155993513412</v>
      </c>
      <c r="P105" s="32">
        <v>0.0003928396705051443</v>
      </c>
      <c r="Q105" s="32">
        <v>0.13810541699674925</v>
      </c>
      <c r="R105" s="32">
        <v>0.0016370130402282722</v>
      </c>
      <c r="S105" s="32">
        <v>0.019905532225580305</v>
      </c>
      <c r="T105" s="32">
        <v>0.20037616998239283</v>
      </c>
      <c r="U105" s="32">
        <v>1</v>
      </c>
    </row>
    <row r="106" spans="1:21" s="25" customFormat="1" ht="25.5">
      <c r="A106" s="64"/>
      <c r="B106" s="62"/>
      <c r="C106" s="15" t="s">
        <v>63</v>
      </c>
      <c r="D106" s="15" t="s">
        <v>63</v>
      </c>
      <c r="E106" s="32">
        <v>0.5705616680110884</v>
      </c>
      <c r="F106" s="32">
        <v>0.126922966681544</v>
      </c>
      <c r="G106" s="32">
        <v>0.07745916574877466</v>
      </c>
      <c r="H106" s="32">
        <v>0.004966853520815333</v>
      </c>
      <c r="I106" s="32">
        <v>0.003469017562106142</v>
      </c>
      <c r="J106" s="33"/>
      <c r="K106" s="32">
        <v>0.7833796715243285</v>
      </c>
      <c r="L106" s="32">
        <v>0.030582387119757266</v>
      </c>
      <c r="M106" s="32">
        <v>0.007928949017070743</v>
      </c>
      <c r="N106" s="32">
        <v>0.003539855621388999</v>
      </c>
      <c r="O106" s="32">
        <v>0.0015576183671213131</v>
      </c>
      <c r="P106" s="32">
        <v>0.00042461888714637267</v>
      </c>
      <c r="Q106" s="32">
        <v>0.14929632829550524</v>
      </c>
      <c r="R106" s="32">
        <v>0.0017697230764191156</v>
      </c>
      <c r="S106" s="32">
        <v>0.02152084809126235</v>
      </c>
      <c r="T106" s="32">
        <v>0.2166203284756714</v>
      </c>
      <c r="U106" s="32">
        <v>1</v>
      </c>
    </row>
    <row r="107" spans="1:21" s="25" customFormat="1" ht="12.75">
      <c r="A107" s="34">
        <v>6</v>
      </c>
      <c r="B107" s="35" t="s">
        <v>16</v>
      </c>
      <c r="C107" s="14" t="s">
        <v>64</v>
      </c>
      <c r="D107" s="14" t="s">
        <v>16</v>
      </c>
      <c r="E107" s="32">
        <v>0.6026871204001429</v>
      </c>
      <c r="F107" s="32">
        <v>0.10549481957842086</v>
      </c>
      <c r="G107" s="32">
        <v>0.07180912826009289</v>
      </c>
      <c r="H107" s="32">
        <v>0.004604769560557342</v>
      </c>
      <c r="I107" s="32">
        <v>0.0036642550911039655</v>
      </c>
      <c r="J107" s="33"/>
      <c r="K107" s="32">
        <v>0.7882600928903181</v>
      </c>
      <c r="L107" s="32">
        <v>0.03230394783851376</v>
      </c>
      <c r="M107" s="32">
        <v>0.008375312611647017</v>
      </c>
      <c r="N107" s="32">
        <v>0.003738835298320829</v>
      </c>
      <c r="O107" s="32">
        <v>0.0016452304394426582</v>
      </c>
      <c r="P107" s="32">
        <v>0.00044882100750267954</v>
      </c>
      <c r="Q107" s="32">
        <v>0.14062656305823507</v>
      </c>
      <c r="R107" s="32">
        <v>0.0018694176491604144</v>
      </c>
      <c r="S107" s="32">
        <v>0.022731779206859593</v>
      </c>
      <c r="T107" s="32">
        <v>0.21173990710968202</v>
      </c>
      <c r="U107" s="32">
        <v>1</v>
      </c>
    </row>
    <row r="108" spans="1:21" s="25" customFormat="1" ht="12.75">
      <c r="A108" s="63">
        <v>7</v>
      </c>
      <c r="B108" s="61" t="s">
        <v>17</v>
      </c>
      <c r="C108" s="4" t="s">
        <v>65</v>
      </c>
      <c r="D108" s="14" t="s">
        <v>17</v>
      </c>
      <c r="E108" s="32">
        <v>0.6125717022565896</v>
      </c>
      <c r="F108" s="32">
        <v>0.10757561379821526</v>
      </c>
      <c r="G108" s="32">
        <v>0.057245243572855174</v>
      </c>
      <c r="H108" s="32">
        <v>0.0036705727288961682</v>
      </c>
      <c r="I108" s="32">
        <v>0.0037243704360677764</v>
      </c>
      <c r="J108" s="33"/>
      <c r="K108" s="32">
        <v>0.7847875027926241</v>
      </c>
      <c r="L108" s="32">
        <v>0.032833786753360676</v>
      </c>
      <c r="M108" s="32">
        <v>0.008512366374340885</v>
      </c>
      <c r="N108" s="32">
        <v>0.0038002102593721956</v>
      </c>
      <c r="O108" s="32">
        <v>0.0016722120645841475</v>
      </c>
      <c r="P108" s="32">
        <v>0.00045615972539259255</v>
      </c>
      <c r="Q108" s="32">
        <v>0.14293266245599984</v>
      </c>
      <c r="R108" s="32">
        <v>0.0019001051296860978</v>
      </c>
      <c r="S108" s="32">
        <v>0.023104994444639548</v>
      </c>
      <c r="T108" s="32">
        <v>0.21521249720737598</v>
      </c>
      <c r="U108" s="32">
        <v>1</v>
      </c>
    </row>
    <row r="109" spans="1:21" s="25" customFormat="1" ht="12.75">
      <c r="A109" s="64"/>
      <c r="B109" s="62"/>
      <c r="C109" s="14" t="s">
        <v>66</v>
      </c>
      <c r="D109" s="14" t="s">
        <v>66</v>
      </c>
      <c r="E109" s="32">
        <v>0.612079027098288</v>
      </c>
      <c r="F109" s="32">
        <v>0.10780353287655492</v>
      </c>
      <c r="G109" s="32">
        <v>0.05719909773162959</v>
      </c>
      <c r="H109" s="32">
        <v>0.0036677330204824598</v>
      </c>
      <c r="I109" s="32">
        <v>0.0037211515008577197</v>
      </c>
      <c r="J109" s="33"/>
      <c r="K109" s="32">
        <v>0.7844705422278127</v>
      </c>
      <c r="L109" s="32">
        <v>0.03280726209122264</v>
      </c>
      <c r="M109" s="32">
        <v>0.00850563312993995</v>
      </c>
      <c r="N109" s="32">
        <v>0.003797247637996061</v>
      </c>
      <c r="O109" s="32">
        <v>0.0016708393555110738</v>
      </c>
      <c r="P109" s="32">
        <v>0.0004555689269739136</v>
      </c>
      <c r="Q109" s="32">
        <v>0.14330767230483607</v>
      </c>
      <c r="R109" s="32">
        <v>0.0018986238189980305</v>
      </c>
      <c r="S109" s="32">
        <v>0.023086610506709564</v>
      </c>
      <c r="T109" s="32">
        <v>0.2155294577721873</v>
      </c>
      <c r="U109" s="32">
        <v>1</v>
      </c>
    </row>
    <row r="110" spans="1:21" s="25" customFormat="1" ht="25.5">
      <c r="A110" s="34">
        <v>8</v>
      </c>
      <c r="B110" s="35" t="s">
        <v>67</v>
      </c>
      <c r="C110" s="14" t="s">
        <v>67</v>
      </c>
      <c r="D110" s="14" t="s">
        <v>67</v>
      </c>
      <c r="E110" s="32">
        <v>0.6426400456410788</v>
      </c>
      <c r="F110" s="32">
        <v>0.05229471977655256</v>
      </c>
      <c r="G110" s="32">
        <v>0.07083839049114823</v>
      </c>
      <c r="H110" s="32">
        <v>0.004542520876608286</v>
      </c>
      <c r="I110" s="32">
        <v>0.00390724640235078</v>
      </c>
      <c r="J110" s="33"/>
      <c r="K110" s="32">
        <v>0.7742229231877387</v>
      </c>
      <c r="L110" s="32">
        <v>0.034445797914872345</v>
      </c>
      <c r="M110" s="32">
        <v>0.008930408368705905</v>
      </c>
      <c r="N110" s="32">
        <v>0.003986986124847735</v>
      </c>
      <c r="O110" s="32">
        <v>0.0017542738949330033</v>
      </c>
      <c r="P110" s="32">
        <v>0.00047843833498172815</v>
      </c>
      <c r="Q110" s="32">
        <v>0.1499485656762347</v>
      </c>
      <c r="R110" s="32">
        <v>0.0019934930624238676</v>
      </c>
      <c r="S110" s="32">
        <v>0.024239113435262142</v>
      </c>
      <c r="T110" s="32">
        <v>0.22577707681226145</v>
      </c>
      <c r="U110" s="32">
        <v>1</v>
      </c>
    </row>
    <row r="111" spans="1:21" s="25" customFormat="1" ht="12.75">
      <c r="A111" s="63">
        <v>9</v>
      </c>
      <c r="B111" s="61" t="s">
        <v>68</v>
      </c>
      <c r="C111" s="4" t="s">
        <v>69</v>
      </c>
      <c r="D111" s="14" t="s">
        <v>68</v>
      </c>
      <c r="E111" s="32">
        <v>0.5728192391748336</v>
      </c>
      <c r="F111" s="32">
        <v>0.15330695678877992</v>
      </c>
      <c r="G111" s="32">
        <v>0.062224395421572515</v>
      </c>
      <c r="H111" s="32">
        <v>0.0036165880041383546</v>
      </c>
      <c r="I111" s="32">
        <v>0.003482419446688869</v>
      </c>
      <c r="J111" s="33"/>
      <c r="K111" s="32">
        <v>0.7954495988360132</v>
      </c>
      <c r="L111" s="32">
        <v>0.030703728991440048</v>
      </c>
      <c r="M111" s="32">
        <v>0.007960241810074396</v>
      </c>
      <c r="N111" s="32">
        <v>0.003553550078733517</v>
      </c>
      <c r="O111" s="32">
        <v>0.0015635961091970203</v>
      </c>
      <c r="P111" s="32">
        <v>0.00042635786033947624</v>
      </c>
      <c r="Q111" s="32">
        <v>0.13695926344443485</v>
      </c>
      <c r="R111" s="32">
        <v>0.001776988005330964</v>
      </c>
      <c r="S111" s="32">
        <v>0.021606674864436515</v>
      </c>
      <c r="T111" s="32">
        <v>0.20455040116398676</v>
      </c>
      <c r="U111" s="32">
        <v>1</v>
      </c>
    </row>
    <row r="112" spans="1:21" s="25" customFormat="1" ht="12.75">
      <c r="A112" s="64"/>
      <c r="B112" s="62"/>
      <c r="C112" s="14" t="s">
        <v>70</v>
      </c>
      <c r="D112" s="14" t="s">
        <v>70</v>
      </c>
      <c r="E112" s="32">
        <v>0.5726416437538212</v>
      </c>
      <c r="F112" s="32">
        <v>0.15356935411640496</v>
      </c>
      <c r="G112" s="32">
        <v>0.06220511155571036</v>
      </c>
      <c r="H112" s="32">
        <v>0.0036153932937989246</v>
      </c>
      <c r="I112" s="32">
        <v>0.0034816358121246846</v>
      </c>
      <c r="J112" s="33"/>
      <c r="K112" s="32">
        <v>0.7955131385318601</v>
      </c>
      <c r="L112" s="32">
        <v>0.03069426291252359</v>
      </c>
      <c r="M112" s="32">
        <v>0.007957708002737224</v>
      </c>
      <c r="N112" s="32">
        <v>0.003552579006824834</v>
      </c>
      <c r="O112" s="32">
        <v>0.001563213588774816</v>
      </c>
      <c r="P112" s="32">
        <v>0.0004263981598123552</v>
      </c>
      <c r="Q112" s="32">
        <v>0.13691691714376786</v>
      </c>
      <c r="R112" s="32">
        <v>0.001776289503412417</v>
      </c>
      <c r="S112" s="32">
        <v>0.021599493150286753</v>
      </c>
      <c r="T112" s="32">
        <v>0.20448686146813985</v>
      </c>
      <c r="U112" s="32">
        <v>1</v>
      </c>
    </row>
    <row r="113" spans="1:21" s="25" customFormat="1" ht="18" customHeight="1">
      <c r="A113" s="63">
        <v>10</v>
      </c>
      <c r="B113" s="61" t="s">
        <v>99</v>
      </c>
      <c r="C113" s="4" t="s">
        <v>71</v>
      </c>
      <c r="D113" s="14" t="s">
        <v>71</v>
      </c>
      <c r="E113" s="32">
        <v>0.6248894555037932</v>
      </c>
      <c r="F113" s="32">
        <v>0.0883700891158708</v>
      </c>
      <c r="G113" s="32">
        <v>0.04766199965230449</v>
      </c>
      <c r="H113" s="32">
        <v>0.0030561931372968944</v>
      </c>
      <c r="I113" s="32">
        <v>0.0037994552770352157</v>
      </c>
      <c r="J113" s="33"/>
      <c r="K113" s="32">
        <v>0.7677771926863005</v>
      </c>
      <c r="L113" s="32">
        <v>0.033495507253314655</v>
      </c>
      <c r="M113" s="32">
        <v>0.008683989293665812</v>
      </c>
      <c r="N113" s="32">
        <v>0.003876720945798973</v>
      </c>
      <c r="O113" s="32">
        <v>0.0017057236223825204</v>
      </c>
      <c r="P113" s="32">
        <v>0.0004652737010339323</v>
      </c>
      <c r="Q113" s="32">
        <v>0.15848616398630383</v>
      </c>
      <c r="R113" s="32">
        <v>0.0019383604728994866</v>
      </c>
      <c r="S113" s="32">
        <v>0.02357106803830026</v>
      </c>
      <c r="T113" s="32">
        <v>0.2322228073136995</v>
      </c>
      <c r="U113" s="32">
        <v>1</v>
      </c>
    </row>
    <row r="114" spans="1:21" s="25" customFormat="1" ht="18" customHeight="1">
      <c r="A114" s="42"/>
      <c r="B114" s="65"/>
      <c r="C114" s="1" t="s">
        <v>100</v>
      </c>
      <c r="D114" s="1" t="s">
        <v>100</v>
      </c>
      <c r="E114" s="32">
        <v>0.5180388153936633</v>
      </c>
      <c r="F114" s="32">
        <v>0.24400565128336857</v>
      </c>
      <c r="G114" s="32">
        <v>0.06393859299267902</v>
      </c>
      <c r="H114" s="32">
        <v>0.0040998844055674605</v>
      </c>
      <c r="I114" s="32">
        <v>0.003149151583218817</v>
      </c>
      <c r="J114" s="33"/>
      <c r="K114" s="32">
        <v>0.8332320956584972</v>
      </c>
      <c r="L114" s="32">
        <v>0.02776584063805809</v>
      </c>
      <c r="M114" s="32">
        <v>0.007198819526864359</v>
      </c>
      <c r="N114" s="32">
        <v>0.003213853563002829</v>
      </c>
      <c r="O114" s="32">
        <v>0.0014137865433401866</v>
      </c>
      <c r="P114" s="32">
        <v>0.0003857976257270523</v>
      </c>
      <c r="Q114" s="32">
        <v>0.10564384746942831</v>
      </c>
      <c r="R114" s="32">
        <v>0.0016069267815014144</v>
      </c>
      <c r="S114" s="32">
        <v>0.019539032193580597</v>
      </c>
      <c r="T114" s="32">
        <v>0.16676790434150285</v>
      </c>
      <c r="U114" s="32">
        <v>1</v>
      </c>
    </row>
    <row r="115" spans="1:21" s="25" customFormat="1" ht="18" customHeight="1">
      <c r="A115" s="42"/>
      <c r="B115" s="65"/>
      <c r="C115" s="1" t="s">
        <v>101</v>
      </c>
      <c r="D115" s="1" t="s">
        <v>101</v>
      </c>
      <c r="E115" s="32">
        <v>0.47382739560018294</v>
      </c>
      <c r="F115" s="32">
        <v>0.3085251091298057</v>
      </c>
      <c r="G115" s="32">
        <v>0.05848182818702313</v>
      </c>
      <c r="H115" s="32">
        <v>0.0037499845425204344</v>
      </c>
      <c r="I115" s="32">
        <v>0.0028807589416366785</v>
      </c>
      <c r="J115" s="33"/>
      <c r="K115" s="32">
        <v>0.8474650764011689</v>
      </c>
      <c r="L115" s="32">
        <v>0.025396123676324496</v>
      </c>
      <c r="M115" s="32">
        <v>0.006584371045461478</v>
      </c>
      <c r="N115" s="32">
        <v>0.0029394973639844846</v>
      </c>
      <c r="O115" s="32">
        <v>0.0012932757902894053</v>
      </c>
      <c r="P115" s="32">
        <v>0.0003529457834056743</v>
      </c>
      <c r="Q115" s="32">
        <v>0.09662779625805333</v>
      </c>
      <c r="R115" s="32">
        <v>0.0014694910573328222</v>
      </c>
      <c r="S115" s="32">
        <v>0.01787142262397929</v>
      </c>
      <c r="T115" s="32">
        <v>0.15253492359883097</v>
      </c>
      <c r="U115" s="32">
        <v>1</v>
      </c>
    </row>
    <row r="116" spans="1:21" s="25" customFormat="1" ht="18" customHeight="1">
      <c r="A116" s="42"/>
      <c r="B116" s="65"/>
      <c r="C116" s="15" t="s">
        <v>102</v>
      </c>
      <c r="D116" s="15" t="s">
        <v>102</v>
      </c>
      <c r="E116" s="32">
        <v>0.6152986641425104</v>
      </c>
      <c r="F116" s="32">
        <v>0.11737326434605613</v>
      </c>
      <c r="G116" s="32">
        <v>0.035940758243244206</v>
      </c>
      <c r="H116" s="32">
        <v>0.003451736187717513</v>
      </c>
      <c r="I116" s="32">
        <v>0.003740685650029536</v>
      </c>
      <c r="J116" s="33"/>
      <c r="K116" s="32">
        <v>0.7758051085695579</v>
      </c>
      <c r="L116" s="32">
        <v>0.03298044965091204</v>
      </c>
      <c r="M116" s="32">
        <v>0.008550341970976948</v>
      </c>
      <c r="N116" s="32">
        <v>0.0038171932047057484</v>
      </c>
      <c r="O116" s="32">
        <v>0.0016796077119615115</v>
      </c>
      <c r="P116" s="32">
        <v>0.0004579777807827256</v>
      </c>
      <c r="Q116" s="32">
        <v>0.15159171298635676</v>
      </c>
      <c r="R116" s="32">
        <v>0.0019087745268986328</v>
      </c>
      <c r="S116" s="32">
        <v>0.023208833597847825</v>
      </c>
      <c r="T116" s="32">
        <v>0.22419489143044216</v>
      </c>
      <c r="U116" s="32">
        <v>1</v>
      </c>
    </row>
    <row r="117" spans="1:21" s="25" customFormat="1" ht="18" customHeight="1">
      <c r="A117" s="42"/>
      <c r="B117" s="65"/>
      <c r="C117" s="15" t="s">
        <v>103</v>
      </c>
      <c r="D117" s="15" t="s">
        <v>103</v>
      </c>
      <c r="E117" s="32">
        <v>0.6530140076471571</v>
      </c>
      <c r="F117" s="32">
        <v>0.09291557168002294</v>
      </c>
      <c r="G117" s="32">
        <v>0.01999282633637198</v>
      </c>
      <c r="H117" s="32">
        <v>0.0019201031233941407</v>
      </c>
      <c r="I117" s="32">
        <v>0.003970192609437301</v>
      </c>
      <c r="J117" s="33"/>
      <c r="K117" s="32">
        <v>0.7718127013963836</v>
      </c>
      <c r="L117" s="32">
        <v>0.03500222626389633</v>
      </c>
      <c r="M117" s="32">
        <v>0.009074631703106397</v>
      </c>
      <c r="N117" s="32">
        <v>0.004051219641586029</v>
      </c>
      <c r="O117" s="32">
        <v>0.001782462741421626</v>
      </c>
      <c r="P117" s="32">
        <v>0.00048616219289237216</v>
      </c>
      <c r="Q117" s="32">
        <v>0.15113389017643572</v>
      </c>
      <c r="R117" s="32">
        <v>0.0020255438378678123</v>
      </c>
      <c r="S117" s="32">
        <v>0.02463116204641028</v>
      </c>
      <c r="T117" s="32">
        <v>0.22818729860361656</v>
      </c>
      <c r="U117" s="32">
        <v>1</v>
      </c>
    </row>
    <row r="118" spans="1:21" s="25" customFormat="1" ht="18" customHeight="1">
      <c r="A118" s="42"/>
      <c r="B118" s="65"/>
      <c r="C118" s="15" t="s">
        <v>104</v>
      </c>
      <c r="D118" s="15" t="s">
        <v>104</v>
      </c>
      <c r="E118" s="32">
        <v>0.6750489232118728</v>
      </c>
      <c r="F118" s="32">
        <v>0.08004239898013264</v>
      </c>
      <c r="G118" s="32">
        <v>0.017222880443197575</v>
      </c>
      <c r="H118" s="32">
        <v>0.0016540786168219453</v>
      </c>
      <c r="I118" s="32">
        <v>0.003420134377119466</v>
      </c>
      <c r="J118" s="33"/>
      <c r="K118" s="32">
        <v>0.7773884156291444</v>
      </c>
      <c r="L118" s="32">
        <v>0.030152773202062014</v>
      </c>
      <c r="M118" s="32">
        <v>0.00781736880314509</v>
      </c>
      <c r="N118" s="32">
        <v>0.0034899353579255603</v>
      </c>
      <c r="O118" s="32">
        <v>0.0015355078953549152</v>
      </c>
      <c r="P118" s="32">
        <v>0.0004188058848365668</v>
      </c>
      <c r="Q118" s="32">
        <v>0.1562336936837388</v>
      </c>
      <c r="R118" s="32">
        <v>0.0017449108377731986</v>
      </c>
      <c r="S118" s="32">
        <v>0.021218588706019413</v>
      </c>
      <c r="T118" s="32">
        <v>0.22261158437085554</v>
      </c>
      <c r="U118" s="32">
        <v>1</v>
      </c>
    </row>
    <row r="119" spans="1:21" s="25" customFormat="1" ht="18" customHeight="1">
      <c r="A119" s="64"/>
      <c r="B119" s="62"/>
      <c r="C119" s="15" t="s">
        <v>105</v>
      </c>
      <c r="D119" s="15" t="s">
        <v>105</v>
      </c>
      <c r="E119" s="32">
        <v>0.6750489232118728</v>
      </c>
      <c r="F119" s="32">
        <v>0.08004239898013264</v>
      </c>
      <c r="G119" s="32">
        <v>0.017222880443197575</v>
      </c>
      <c r="H119" s="32">
        <v>0.0016540786168219453</v>
      </c>
      <c r="I119" s="32">
        <v>0.003420134377119466</v>
      </c>
      <c r="J119" s="33"/>
      <c r="K119" s="32">
        <v>0.7773884156291444</v>
      </c>
      <c r="L119" s="32">
        <v>0.030152773202062014</v>
      </c>
      <c r="M119" s="32">
        <v>0.00781736880314509</v>
      </c>
      <c r="N119" s="32">
        <v>0.0034899353579255603</v>
      </c>
      <c r="O119" s="32">
        <v>0.0015355078953549152</v>
      </c>
      <c r="P119" s="32">
        <v>0.0004188058848365668</v>
      </c>
      <c r="Q119" s="32">
        <v>0.1562336936837388</v>
      </c>
      <c r="R119" s="32">
        <v>0.0017449108377731986</v>
      </c>
      <c r="S119" s="32">
        <v>0.021218588706019413</v>
      </c>
      <c r="T119" s="32">
        <v>0.22261158437085554</v>
      </c>
      <c r="U119" s="32">
        <v>1</v>
      </c>
    </row>
    <row r="120" spans="1:21" s="25" customFormat="1" ht="21" customHeight="1">
      <c r="A120" s="63">
        <v>11</v>
      </c>
      <c r="B120" s="81" t="s">
        <v>106</v>
      </c>
      <c r="C120" s="15" t="s">
        <v>107</v>
      </c>
      <c r="D120" s="15" t="s">
        <v>107</v>
      </c>
      <c r="E120" s="32">
        <v>0.579840321694507</v>
      </c>
      <c r="F120" s="32">
        <v>0.15409073374869953</v>
      </c>
      <c r="G120" s="32">
        <v>0.0442259810396624</v>
      </c>
      <c r="H120" s="32">
        <v>0.002835868002384654</v>
      </c>
      <c r="I120" s="32">
        <v>0.003525547359930798</v>
      </c>
      <c r="J120" s="33"/>
      <c r="K120" s="32">
        <v>0.7845184518451844</v>
      </c>
      <c r="L120" s="32">
        <v>0.03107999111599471</v>
      </c>
      <c r="M120" s="32">
        <v>0.008058727950717149</v>
      </c>
      <c r="N120" s="32">
        <v>0.003598022139876325</v>
      </c>
      <c r="O120" s="32">
        <v>0.0015827556781652188</v>
      </c>
      <c r="P120" s="32">
        <v>0.000432510783545887</v>
      </c>
      <c r="Q120" s="32">
        <v>0.1470606800939834</v>
      </c>
      <c r="R120" s="32">
        <v>0.001797842121874525</v>
      </c>
      <c r="S120" s="32">
        <v>0.02187101827065823</v>
      </c>
      <c r="T120" s="32">
        <v>0.2154815481548155</v>
      </c>
      <c r="U120" s="32">
        <v>1</v>
      </c>
    </row>
    <row r="121" spans="1:21" s="25" customFormat="1" ht="21" customHeight="1">
      <c r="A121" s="42"/>
      <c r="B121" s="81"/>
      <c r="C121" s="15" t="s">
        <v>108</v>
      </c>
      <c r="D121" s="15" t="s">
        <v>108</v>
      </c>
      <c r="E121" s="32">
        <v>0.5973731938600273</v>
      </c>
      <c r="F121" s="32">
        <v>0.12851262461432486</v>
      </c>
      <c r="G121" s="32">
        <v>0.0455632603611437</v>
      </c>
      <c r="H121" s="32">
        <v>0.002921617318711598</v>
      </c>
      <c r="I121" s="32">
        <v>0.0036318067128725613</v>
      </c>
      <c r="J121" s="33"/>
      <c r="K121" s="32">
        <v>0.7780025028670801</v>
      </c>
      <c r="L121" s="32">
        <v>0.03202080194283595</v>
      </c>
      <c r="M121" s="32">
        <v>0.008301714880291454</v>
      </c>
      <c r="N121" s="32">
        <v>0.003706128858773127</v>
      </c>
      <c r="O121" s="32">
        <v>0.0016306141176980643</v>
      </c>
      <c r="P121" s="32">
        <v>0.00044490062337699876</v>
      </c>
      <c r="Q121" s="32">
        <v>0.15150741483834762</v>
      </c>
      <c r="R121" s="32">
        <v>0.0018528923873821642</v>
      </c>
      <c r="S121" s="32">
        <v>0.02253302948421463</v>
      </c>
      <c r="T121" s="32">
        <v>0.22199749713292002</v>
      </c>
      <c r="U121" s="32">
        <v>1</v>
      </c>
    </row>
    <row r="122" spans="1:21" s="25" customFormat="1" ht="21" customHeight="1">
      <c r="A122" s="64"/>
      <c r="B122" s="81"/>
      <c r="C122" s="2" t="s">
        <v>109</v>
      </c>
      <c r="D122" s="15" t="s">
        <v>109</v>
      </c>
      <c r="E122" s="32">
        <v>0.5973731938600273</v>
      </c>
      <c r="F122" s="32">
        <v>0.12851262461432486</v>
      </c>
      <c r="G122" s="32">
        <v>0.0455632603611437</v>
      </c>
      <c r="H122" s="32">
        <v>0.002921617318711598</v>
      </c>
      <c r="I122" s="32">
        <v>0.0036318067128725613</v>
      </c>
      <c r="J122" s="33"/>
      <c r="K122" s="32">
        <v>0.7780025028670801</v>
      </c>
      <c r="L122" s="32">
        <v>0.03202080194283595</v>
      </c>
      <c r="M122" s="32">
        <v>0.008301714880291454</v>
      </c>
      <c r="N122" s="32">
        <v>0.003706128858773127</v>
      </c>
      <c r="O122" s="32">
        <v>0.0016306141176980643</v>
      </c>
      <c r="P122" s="32">
        <v>0.00044490062337699876</v>
      </c>
      <c r="Q122" s="32">
        <v>0.15150741483834762</v>
      </c>
      <c r="R122" s="32">
        <v>0.0018528923873821642</v>
      </c>
      <c r="S122" s="32">
        <v>0.02253302948421463</v>
      </c>
      <c r="T122" s="32">
        <v>0.22199749713292002</v>
      </c>
      <c r="U122" s="32">
        <v>1</v>
      </c>
    </row>
    <row r="123" spans="1:21" s="25" customFormat="1" ht="51">
      <c r="A123" s="31">
        <v>12</v>
      </c>
      <c r="B123" s="30" t="s">
        <v>41</v>
      </c>
      <c r="C123" s="4" t="s">
        <v>72</v>
      </c>
      <c r="D123" s="14" t="s">
        <v>72</v>
      </c>
      <c r="E123" s="32">
        <v>0.6282480698539092</v>
      </c>
      <c r="F123" s="32">
        <v>0.05079470407937561</v>
      </c>
      <c r="G123" s="32">
        <v>0.0996250302819646</v>
      </c>
      <c r="H123" s="32">
        <v>0.006388177921024636</v>
      </c>
      <c r="I123" s="32">
        <v>0.00381921403819214</v>
      </c>
      <c r="J123" s="33"/>
      <c r="K123" s="32">
        <v>0.7888751961744662</v>
      </c>
      <c r="L123" s="32">
        <v>0.03367565119389937</v>
      </c>
      <c r="M123" s="32">
        <v>0.008730685373021138</v>
      </c>
      <c r="N123" s="32">
        <v>0.003898210467553533</v>
      </c>
      <c r="O123" s="32">
        <v>0.0017147491600046345</v>
      </c>
      <c r="P123" s="32">
        <v>0.0004676588618194458</v>
      </c>
      <c r="Q123" s="32">
        <v>0.1369903413699034</v>
      </c>
      <c r="R123" s="32">
        <v>0.0019485785909143572</v>
      </c>
      <c r="S123" s="32">
        <v>0.023698928808417858</v>
      </c>
      <c r="T123" s="32">
        <v>0.21112480382553375</v>
      </c>
      <c r="U123" s="32">
        <v>1</v>
      </c>
    </row>
    <row r="124" spans="1:21" s="25" customFormat="1" ht="12.75">
      <c r="A124" s="63">
        <v>13</v>
      </c>
      <c r="B124" s="61" t="s">
        <v>18</v>
      </c>
      <c r="C124" s="14" t="s">
        <v>18</v>
      </c>
      <c r="D124" s="14" t="s">
        <v>18</v>
      </c>
      <c r="E124" s="32">
        <v>0.6144779578441656</v>
      </c>
      <c r="F124" s="32">
        <v>0.0985511046452617</v>
      </c>
      <c r="G124" s="32">
        <v>0.0800021991406435</v>
      </c>
      <c r="H124" s="32">
        <v>0.005129918462631526</v>
      </c>
      <c r="I124" s="32">
        <v>0.0037360016239807834</v>
      </c>
      <c r="J124" s="33"/>
      <c r="K124" s="32">
        <v>0.8018971817166831</v>
      </c>
      <c r="L124" s="32">
        <v>0.03293636025307034</v>
      </c>
      <c r="M124" s="32">
        <v>0.008539432283384647</v>
      </c>
      <c r="N124" s="32">
        <v>0.0038121257231789425</v>
      </c>
      <c r="O124" s="32">
        <v>0.0016772676523327808</v>
      </c>
      <c r="P124" s="32">
        <v>0.000457590418513381</v>
      </c>
      <c r="Q124" s="32">
        <v>0.12559630544371894</v>
      </c>
      <c r="R124" s="32">
        <v>0.0019064857732516833</v>
      </c>
      <c r="S124" s="32">
        <v>0.02317725073586629</v>
      </c>
      <c r="T124" s="32">
        <v>0.198102818283317</v>
      </c>
      <c r="U124" s="32">
        <v>1</v>
      </c>
    </row>
    <row r="125" spans="1:21" s="25" customFormat="1" ht="25.5">
      <c r="A125" s="42"/>
      <c r="B125" s="65"/>
      <c r="C125" s="14" t="s">
        <v>73</v>
      </c>
      <c r="D125" s="14" t="s">
        <v>73</v>
      </c>
      <c r="E125" s="32">
        <v>0.5770928625940871</v>
      </c>
      <c r="F125" s="32">
        <v>0.11623661331111987</v>
      </c>
      <c r="G125" s="32">
        <v>0.09435901017064131</v>
      </c>
      <c r="H125" s="32">
        <v>0.0060505090308710634</v>
      </c>
      <c r="I125" s="32">
        <v>0.003508541487581686</v>
      </c>
      <c r="J125" s="33"/>
      <c r="K125" s="32">
        <v>0.7972475365943011</v>
      </c>
      <c r="L125" s="32">
        <v>0.03093258313007015</v>
      </c>
      <c r="M125" s="32">
        <v>0.008019681751095015</v>
      </c>
      <c r="N125" s="32">
        <v>0.0035803140367708223</v>
      </c>
      <c r="O125" s="32">
        <v>0.0015753935989970688</v>
      </c>
      <c r="P125" s="32">
        <v>0.0004295268387766854</v>
      </c>
      <c r="Q125" s="32">
        <v>0.13465749529875945</v>
      </c>
      <c r="R125" s="32">
        <v>0.0017901570183854112</v>
      </c>
      <c r="S125" s="32">
        <v>0.021767311732844283</v>
      </c>
      <c r="T125" s="32">
        <v>0.20275246340569889</v>
      </c>
      <c r="U125" s="32">
        <v>1</v>
      </c>
    </row>
    <row r="126" spans="1:21" s="25" customFormat="1" ht="12.75">
      <c r="A126" s="64"/>
      <c r="B126" s="62"/>
      <c r="C126" s="2" t="s">
        <v>74</v>
      </c>
      <c r="D126" s="15" t="s">
        <v>74</v>
      </c>
      <c r="E126" s="32">
        <v>0.2384529287810258</v>
      </c>
      <c r="F126" s="32">
        <v>0.6499166300145077</v>
      </c>
      <c r="G126" s="32">
        <v>0.03104547274720514</v>
      </c>
      <c r="H126" s="32">
        <v>0.001990704574845897</v>
      </c>
      <c r="I126" s="32">
        <v>0.0014497843540139039</v>
      </c>
      <c r="J126" s="33"/>
      <c r="K126" s="32">
        <v>0.9228555204715985</v>
      </c>
      <c r="L126" s="32">
        <v>0.012781209586891875</v>
      </c>
      <c r="M126" s="32">
        <v>0.003313792809174637</v>
      </c>
      <c r="N126" s="32">
        <v>0.001479324900054486</v>
      </c>
      <c r="O126" s="32">
        <v>0.0006508766977608265</v>
      </c>
      <c r="P126" s="32">
        <v>0.00017757150453283268</v>
      </c>
      <c r="Q126" s="32">
        <v>0.04900776588132578</v>
      </c>
      <c r="R126" s="32">
        <v>0.0007398265641719128</v>
      </c>
      <c r="S126" s="32">
        <v>0.008994111584489244</v>
      </c>
      <c r="T126" s="32">
        <v>0.07714447952840159</v>
      </c>
      <c r="U126" s="32">
        <v>1</v>
      </c>
    </row>
    <row r="127" spans="1:21" s="25" customFormat="1" ht="12.75">
      <c r="A127" s="63">
        <v>14</v>
      </c>
      <c r="B127" s="61" t="s">
        <v>19</v>
      </c>
      <c r="C127" s="14" t="s">
        <v>19</v>
      </c>
      <c r="D127" s="14" t="s">
        <v>19</v>
      </c>
      <c r="E127" s="32">
        <v>0.5812924010776772</v>
      </c>
      <c r="F127" s="32">
        <v>0.1284772941214659</v>
      </c>
      <c r="G127" s="32">
        <v>0.07675609439413121</v>
      </c>
      <c r="H127" s="32">
        <v>0.004921771026065505</v>
      </c>
      <c r="I127" s="32">
        <v>0.003572935650060979</v>
      </c>
      <c r="J127" s="33"/>
      <c r="K127" s="32">
        <v>0.7950204962694007</v>
      </c>
      <c r="L127" s="32">
        <v>0.031500261999823795</v>
      </c>
      <c r="M127" s="32">
        <v>0.008166627250763973</v>
      </c>
      <c r="N127" s="32">
        <v>0.003645970999169948</v>
      </c>
      <c r="O127" s="32">
        <v>0.0016044590978859165</v>
      </c>
      <c r="P127" s="32">
        <v>0.0004376324490259635</v>
      </c>
      <c r="Q127" s="32">
        <v>0.13563475833414484</v>
      </c>
      <c r="R127" s="32">
        <v>0.001822985499584974</v>
      </c>
      <c r="S127" s="32">
        <v>0.022166808100199865</v>
      </c>
      <c r="T127" s="32">
        <v>0.20497950373059928</v>
      </c>
      <c r="U127" s="32">
        <v>1</v>
      </c>
    </row>
    <row r="128" spans="1:21" s="25" customFormat="1" ht="12.75">
      <c r="A128" s="42"/>
      <c r="B128" s="65"/>
      <c r="C128" s="14" t="s">
        <v>75</v>
      </c>
      <c r="D128" s="14" t="s">
        <v>75</v>
      </c>
      <c r="E128" s="32">
        <v>0.5812924010776772</v>
      </c>
      <c r="F128" s="32">
        <v>0.12847729412146588</v>
      </c>
      <c r="G128" s="32">
        <v>0.0767560943941312</v>
      </c>
      <c r="H128" s="32">
        <v>0.004921771026065504</v>
      </c>
      <c r="I128" s="32">
        <v>0.003572983953863299</v>
      </c>
      <c r="J128" s="33"/>
      <c r="K128" s="32">
        <v>0.7950205445732029</v>
      </c>
      <c r="L128" s="32">
        <v>0.03150055182263771</v>
      </c>
      <c r="M128" s="32">
        <v>0.008166772162170936</v>
      </c>
      <c r="N128" s="32">
        <v>0.003646019302972268</v>
      </c>
      <c r="O128" s="32">
        <v>0.0016040726674673503</v>
      </c>
      <c r="P128" s="32">
        <v>0.00043753584142132196</v>
      </c>
      <c r="Q128" s="32">
        <v>0.13563475833414484</v>
      </c>
      <c r="R128" s="32">
        <v>0.0018228405881780113</v>
      </c>
      <c r="S128" s="32">
        <v>0.022166904707804504</v>
      </c>
      <c r="T128" s="32">
        <v>0.20497945542679694</v>
      </c>
      <c r="U128" s="32">
        <v>1</v>
      </c>
    </row>
    <row r="129" spans="1:21" s="25" customFormat="1" ht="25.5">
      <c r="A129" s="42"/>
      <c r="B129" s="65"/>
      <c r="C129" s="15" t="s">
        <v>76</v>
      </c>
      <c r="D129" s="15" t="s">
        <v>76</v>
      </c>
      <c r="E129" s="32">
        <v>0.37296019399150965</v>
      </c>
      <c r="F129" s="32">
        <v>0.4685664867723852</v>
      </c>
      <c r="G129" s="32">
        <v>0.020172259171462602</v>
      </c>
      <c r="H129" s="32">
        <v>0.0012934900023779741</v>
      </c>
      <c r="I129" s="32">
        <v>0.0022777367230662434</v>
      </c>
      <c r="J129" s="33"/>
      <c r="K129" s="32">
        <v>0.8652701666608017</v>
      </c>
      <c r="L129" s="32">
        <v>0.020081314226059275</v>
      </c>
      <c r="M129" s="32">
        <v>0.005206255367008555</v>
      </c>
      <c r="N129" s="32">
        <v>0.0023241993836156816</v>
      </c>
      <c r="O129" s="32">
        <v>0.0010226355418635426</v>
      </c>
      <c r="P129" s="32">
        <v>0.0002789282998885962</v>
      </c>
      <c r="Q129" s="32">
        <v>0.09052297304358305</v>
      </c>
      <c r="R129" s="32">
        <v>0.0011621758601038236</v>
      </c>
      <c r="S129" s="32">
        <v>0.014131351617075774</v>
      </c>
      <c r="T129" s="32">
        <v>0.13472983333919827</v>
      </c>
      <c r="U129" s="32">
        <v>1</v>
      </c>
    </row>
    <row r="130" spans="1:21" s="25" customFormat="1" ht="25.5">
      <c r="A130" s="42"/>
      <c r="B130" s="65"/>
      <c r="C130" s="15" t="s">
        <v>77</v>
      </c>
      <c r="D130" s="15" t="s">
        <v>77</v>
      </c>
      <c r="E130" s="32">
        <v>0.4469622713604572</v>
      </c>
      <c r="F130" s="32">
        <v>0.3631204241740351</v>
      </c>
      <c r="G130" s="32">
        <v>0.02417480182336561</v>
      </c>
      <c r="H130" s="32">
        <v>0.0015501419153006546</v>
      </c>
      <c r="I130" s="32">
        <v>0.002729681064371145</v>
      </c>
      <c r="J130" s="33"/>
      <c r="K130" s="32">
        <v>0.8385373203375298</v>
      </c>
      <c r="L130" s="32">
        <v>0.024065811748764918</v>
      </c>
      <c r="M130" s="32">
        <v>0.006239271004276902</v>
      </c>
      <c r="N130" s="32">
        <v>0.002785362760775184</v>
      </c>
      <c r="O130" s="32">
        <v>0.0012255450097059587</v>
      </c>
      <c r="P130" s="32">
        <v>0.0003342727413632668</v>
      </c>
      <c r="Q130" s="32">
        <v>0.10848437525958168</v>
      </c>
      <c r="R130" s="32">
        <v>0.001392681380387592</v>
      </c>
      <c r="S130" s="32">
        <v>0.016935359757614836</v>
      </c>
      <c r="T130" s="32">
        <v>0.16146267966247033</v>
      </c>
      <c r="U130" s="32">
        <v>1</v>
      </c>
    </row>
    <row r="131" spans="1:21" s="25" customFormat="1" ht="25.5">
      <c r="A131" s="42"/>
      <c r="B131" s="65"/>
      <c r="C131" s="15" t="s">
        <v>78</v>
      </c>
      <c r="D131" s="15" t="s">
        <v>78</v>
      </c>
      <c r="E131" s="32">
        <v>0.4469622713604572</v>
      </c>
      <c r="F131" s="32">
        <v>0.3631204241740351</v>
      </c>
      <c r="G131" s="32">
        <v>0.02417480182336561</v>
      </c>
      <c r="H131" s="32">
        <v>0.0015501419153006546</v>
      </c>
      <c r="I131" s="32">
        <v>0.002729681064371145</v>
      </c>
      <c r="J131" s="33"/>
      <c r="K131" s="32">
        <v>0.8385373203375298</v>
      </c>
      <c r="L131" s="32">
        <v>0.024065811748764918</v>
      </c>
      <c r="M131" s="32">
        <v>0.006239271004276902</v>
      </c>
      <c r="N131" s="32">
        <v>0.002785362760775184</v>
      </c>
      <c r="O131" s="32">
        <v>0.0012255450097059587</v>
      </c>
      <c r="P131" s="32">
        <v>0.0003342727413632668</v>
      </c>
      <c r="Q131" s="32">
        <v>0.10848437525958168</v>
      </c>
      <c r="R131" s="32">
        <v>0.001392681380387592</v>
      </c>
      <c r="S131" s="32">
        <v>0.016935359757614836</v>
      </c>
      <c r="T131" s="32">
        <v>0.16146267966247033</v>
      </c>
      <c r="U131" s="32">
        <v>1</v>
      </c>
    </row>
    <row r="132" spans="1:21" s="25" customFormat="1" ht="25.5">
      <c r="A132" s="42"/>
      <c r="B132" s="65"/>
      <c r="C132" s="15" t="s">
        <v>79</v>
      </c>
      <c r="D132" s="15" t="s">
        <v>79</v>
      </c>
      <c r="E132" s="32">
        <v>0.49960503216166685</v>
      </c>
      <c r="F132" s="32">
        <v>0.2881093968062601</v>
      </c>
      <c r="G132" s="32">
        <v>0.027022085344479096</v>
      </c>
      <c r="H132" s="32">
        <v>0.0017327160502644784</v>
      </c>
      <c r="I132" s="32">
        <v>0.0030511801181903764</v>
      </c>
      <c r="J132" s="33"/>
      <c r="K132" s="32">
        <v>0.8195204104808608</v>
      </c>
      <c r="L132" s="32">
        <v>0.026900258529968683</v>
      </c>
      <c r="M132" s="32">
        <v>0.006974125984435145</v>
      </c>
      <c r="N132" s="32">
        <v>0.0031134199480491284</v>
      </c>
      <c r="O132" s="32">
        <v>0.001369888451940342</v>
      </c>
      <c r="P132" s="32">
        <v>0.00037364304416844424</v>
      </c>
      <c r="Q132" s="32">
        <v>0.12126155441628325</v>
      </c>
      <c r="R132" s="32">
        <v>0.0015567099740245642</v>
      </c>
      <c r="S132" s="32">
        <v>0.018929989170269605</v>
      </c>
      <c r="T132" s="32">
        <v>0.18047958951913914</v>
      </c>
      <c r="U132" s="32">
        <v>1</v>
      </c>
    </row>
    <row r="133" spans="1:21" s="25" customFormat="1" ht="25.5">
      <c r="A133" s="42"/>
      <c r="B133" s="65"/>
      <c r="C133" s="14" t="s">
        <v>80</v>
      </c>
      <c r="D133" s="14" t="s">
        <v>80</v>
      </c>
      <c r="E133" s="32">
        <v>0.553437488041024</v>
      </c>
      <c r="F133" s="32">
        <v>0.1514676055260036</v>
      </c>
      <c r="G133" s="32">
        <v>0.09049117905935479</v>
      </c>
      <c r="H133" s="32">
        <v>0.005802495120737821</v>
      </c>
      <c r="I133" s="32">
        <v>0.0034136232401702532</v>
      </c>
      <c r="J133" s="33"/>
      <c r="K133" s="32">
        <v>0.8046123909872905</v>
      </c>
      <c r="L133" s="32">
        <v>0.030094630047750863</v>
      </c>
      <c r="M133" s="32">
        <v>0.007802301651082792</v>
      </c>
      <c r="N133" s="32">
        <v>0.0034832510555789418</v>
      </c>
      <c r="O133" s="32">
        <v>0.0015326092040530831</v>
      </c>
      <c r="P133" s="32">
        <v>0.00041803264747277606</v>
      </c>
      <c r="Q133" s="32">
        <v>0.12913780567142474</v>
      </c>
      <c r="R133" s="32">
        <v>0.0017414926502791492</v>
      </c>
      <c r="S133" s="32">
        <v>0.02117748608506712</v>
      </c>
      <c r="T133" s="32">
        <v>0.19538760901270946</v>
      </c>
      <c r="U133" s="32">
        <v>1</v>
      </c>
    </row>
    <row r="134" spans="1:21" s="25" customFormat="1" ht="12.75">
      <c r="A134" s="64"/>
      <c r="B134" s="62"/>
      <c r="C134" s="14" t="s">
        <v>112</v>
      </c>
      <c r="D134" s="14" t="s">
        <v>112</v>
      </c>
      <c r="E134" s="32">
        <v>0.512947631737351</v>
      </c>
      <c r="F134" s="32">
        <v>0.3049279947731556</v>
      </c>
      <c r="G134" s="32">
        <v>0.028610016303640948</v>
      </c>
      <c r="H134" s="32">
        <v>0.0018345377055725785</v>
      </c>
      <c r="I134" s="32">
        <v>0.0013317736918089004</v>
      </c>
      <c r="J134" s="33"/>
      <c r="K134" s="32">
        <v>0.8496519542115292</v>
      </c>
      <c r="L134" s="32">
        <v>0.01174149503480026</v>
      </c>
      <c r="M134" s="32">
        <v>0.0030441313158243843</v>
      </c>
      <c r="N134" s="32">
        <v>0.0013589968399542478</v>
      </c>
      <c r="O134" s="32">
        <v>0.0005979370039067379</v>
      </c>
      <c r="P134" s="32">
        <v>0.0001631228321407722</v>
      </c>
      <c r="Q134" s="32">
        <v>0.12450053085138883</v>
      </c>
      <c r="R134" s="32">
        <v>0.0006794984199771239</v>
      </c>
      <c r="S134" s="32">
        <v>0.008262333490478597</v>
      </c>
      <c r="T134" s="32">
        <v>0.15034804578847094</v>
      </c>
      <c r="U134" s="32">
        <v>1</v>
      </c>
    </row>
    <row r="135" spans="1:21" s="25" customFormat="1" ht="12.75">
      <c r="A135" s="63">
        <v>15</v>
      </c>
      <c r="B135" s="61" t="s">
        <v>81</v>
      </c>
      <c r="C135" s="14" t="s">
        <v>82</v>
      </c>
      <c r="D135" s="14" t="s">
        <v>82</v>
      </c>
      <c r="E135" s="32">
        <v>0.6105515009404332</v>
      </c>
      <c r="F135" s="32">
        <v>0.13791731011096428</v>
      </c>
      <c r="G135" s="32">
        <v>0.007043582879795129</v>
      </c>
      <c r="H135" s="32">
        <v>0.0027587555806236654</v>
      </c>
      <c r="I135" s="32">
        <v>0.0037118599847880186</v>
      </c>
      <c r="J135" s="33"/>
      <c r="K135" s="32">
        <v>0.7619830094966044</v>
      </c>
      <c r="L135" s="32">
        <v>0.032725417232946384</v>
      </c>
      <c r="M135" s="32">
        <v>0.008484367430763877</v>
      </c>
      <c r="N135" s="32">
        <v>0.00378772495099643</v>
      </c>
      <c r="O135" s="32">
        <v>0.0016665924803685186</v>
      </c>
      <c r="P135" s="32">
        <v>0.0004545399902593932</v>
      </c>
      <c r="Q135" s="32">
        <v>0.1659756510822373</v>
      </c>
      <c r="R135" s="32">
        <v>0.001893862475498215</v>
      </c>
      <c r="S135" s="32">
        <v>0.02302883486032561</v>
      </c>
      <c r="T135" s="32">
        <v>0.23801699050339573</v>
      </c>
      <c r="U135" s="32">
        <v>1</v>
      </c>
    </row>
    <row r="136" spans="1:21" s="25" customFormat="1" ht="12.75">
      <c r="A136" s="42"/>
      <c r="B136" s="65"/>
      <c r="C136" s="14" t="s">
        <v>83</v>
      </c>
      <c r="D136" s="14" t="s">
        <v>83</v>
      </c>
      <c r="E136" s="32">
        <v>0.6418949417214346</v>
      </c>
      <c r="F136" s="32">
        <v>0.0970631828644051</v>
      </c>
      <c r="G136" s="32">
        <v>0.0049571193966303755</v>
      </c>
      <c r="H136" s="32">
        <v>0.0019415517688448967</v>
      </c>
      <c r="I136" s="32">
        <v>0.0039025396347751565</v>
      </c>
      <c r="J136" s="33"/>
      <c r="K136" s="32">
        <v>0.7497593353860901</v>
      </c>
      <c r="L136" s="32">
        <v>0.034406007720475085</v>
      </c>
      <c r="M136" s="32">
        <v>0.008920139592335868</v>
      </c>
      <c r="N136" s="32">
        <v>0.003982227632825144</v>
      </c>
      <c r="O136" s="32">
        <v>0.0017521069872540364</v>
      </c>
      <c r="P136" s="32">
        <v>0.0004778993283342167</v>
      </c>
      <c r="Q136" s="32">
        <v>0.17449956623204504</v>
      </c>
      <c r="R136" s="32">
        <v>0.0019910566514211446</v>
      </c>
      <c r="S136" s="32">
        <v>0.024211660469219395</v>
      </c>
      <c r="T136" s="32">
        <v>0.25024066461391</v>
      </c>
      <c r="U136" s="32">
        <v>1</v>
      </c>
    </row>
    <row r="137" spans="1:21" s="25" customFormat="1" ht="12.75">
      <c r="A137" s="42"/>
      <c r="B137" s="65"/>
      <c r="C137" s="4" t="s">
        <v>84</v>
      </c>
      <c r="D137" s="4" t="s">
        <v>84</v>
      </c>
      <c r="E137" s="32">
        <v>0.6418949417214346</v>
      </c>
      <c r="F137" s="32">
        <v>0.0970631828644051</v>
      </c>
      <c r="G137" s="32">
        <v>0.0049571193966303755</v>
      </c>
      <c r="H137" s="32">
        <v>0.0019415517688448967</v>
      </c>
      <c r="I137" s="32">
        <v>0.0039025396347751565</v>
      </c>
      <c r="J137" s="33"/>
      <c r="K137" s="32">
        <v>0.7497593353860901</v>
      </c>
      <c r="L137" s="32">
        <v>0.034406083940463655</v>
      </c>
      <c r="M137" s="32">
        <v>0.008920101482341581</v>
      </c>
      <c r="N137" s="32">
        <v>0.00398218952283086</v>
      </c>
      <c r="O137" s="32">
        <v>0.0017521450972483212</v>
      </c>
      <c r="P137" s="32">
        <v>0.00047789932833421675</v>
      </c>
      <c r="Q137" s="32">
        <v>0.17449956623204507</v>
      </c>
      <c r="R137" s="32">
        <v>0.00199109476141543</v>
      </c>
      <c r="S137" s="32">
        <v>0.024211584249230828</v>
      </c>
      <c r="T137" s="32">
        <v>0.25024066461391</v>
      </c>
      <c r="U137" s="32">
        <v>1</v>
      </c>
    </row>
    <row r="138" spans="1:21" s="25" customFormat="1" ht="12.75">
      <c r="A138" s="42"/>
      <c r="B138" s="65"/>
      <c r="C138" s="14" t="s">
        <v>110</v>
      </c>
      <c r="D138" s="14" t="s">
        <v>110</v>
      </c>
      <c r="E138" s="32">
        <v>0.6418949417214346</v>
      </c>
      <c r="F138" s="32">
        <v>0.0970631828644051</v>
      </c>
      <c r="G138" s="32">
        <v>0.0049571193966303755</v>
      </c>
      <c r="H138" s="32">
        <v>0.0019415517688448967</v>
      </c>
      <c r="I138" s="32">
        <v>0.0039025396347751565</v>
      </c>
      <c r="J138" s="33"/>
      <c r="K138" s="32">
        <v>0.7497593353860901</v>
      </c>
      <c r="L138" s="32">
        <v>0.034406007720475085</v>
      </c>
      <c r="M138" s="32">
        <v>0.008920139592335868</v>
      </c>
      <c r="N138" s="32">
        <v>0.003982227632825144</v>
      </c>
      <c r="O138" s="32">
        <v>0.0017521069872540364</v>
      </c>
      <c r="P138" s="32">
        <v>0.0004778993283342167</v>
      </c>
      <c r="Q138" s="32">
        <v>0.17449956623204504</v>
      </c>
      <c r="R138" s="32">
        <v>0.0019910566514211446</v>
      </c>
      <c r="S138" s="32">
        <v>0.024211660469219395</v>
      </c>
      <c r="T138" s="32">
        <v>0.25024066461391</v>
      </c>
      <c r="U138" s="32">
        <v>1</v>
      </c>
    </row>
    <row r="139" spans="1:21" s="25" customFormat="1" ht="12.75">
      <c r="A139" s="64"/>
      <c r="B139" s="62"/>
      <c r="C139" s="14" t="s">
        <v>111</v>
      </c>
      <c r="D139" s="14" t="s">
        <v>111</v>
      </c>
      <c r="E139" s="32">
        <v>0.6418949417214346</v>
      </c>
      <c r="F139" s="32">
        <v>0.0970631828644051</v>
      </c>
      <c r="G139" s="32">
        <v>0.0049571193966303755</v>
      </c>
      <c r="H139" s="32">
        <v>0.0019415517688448967</v>
      </c>
      <c r="I139" s="32">
        <v>0.0039025396347751565</v>
      </c>
      <c r="J139" s="33"/>
      <c r="K139" s="32">
        <v>0.7497593353860901</v>
      </c>
      <c r="L139" s="32">
        <v>0.034406083940463655</v>
      </c>
      <c r="M139" s="32">
        <v>0.008920101482341581</v>
      </c>
      <c r="N139" s="32">
        <v>0.00398218952283086</v>
      </c>
      <c r="O139" s="32">
        <v>0.0017521450972483212</v>
      </c>
      <c r="P139" s="32">
        <v>0.00047789932833421675</v>
      </c>
      <c r="Q139" s="32">
        <v>0.17449956623204507</v>
      </c>
      <c r="R139" s="32">
        <v>0.00199109476141543</v>
      </c>
      <c r="S139" s="32">
        <v>0.024211584249230828</v>
      </c>
      <c r="T139" s="32">
        <v>0.25024066461391</v>
      </c>
      <c r="U139" s="32">
        <v>1</v>
      </c>
    </row>
    <row r="140" spans="1:21" s="25" customFormat="1" ht="12.75">
      <c r="A140" s="79">
        <v>16</v>
      </c>
      <c r="B140" s="80" t="s">
        <v>85</v>
      </c>
      <c r="C140" s="18" t="s">
        <v>86</v>
      </c>
      <c r="D140" s="18" t="s">
        <v>86</v>
      </c>
      <c r="E140" s="32">
        <v>0.5204258140992808</v>
      </c>
      <c r="F140" s="32">
        <v>0.10033161696856506</v>
      </c>
      <c r="G140" s="32">
        <v>0.1041001059604515</v>
      </c>
      <c r="H140" s="32">
        <v>0.006674099663200731</v>
      </c>
      <c r="I140" s="32">
        <v>0.005277645564805432</v>
      </c>
      <c r="J140" s="33"/>
      <c r="K140" s="32">
        <v>0.7368092822563035</v>
      </c>
      <c r="L140" s="32">
        <v>0.046530273192810785</v>
      </c>
      <c r="M140" s="32">
        <v>0.012063441430435907</v>
      </c>
      <c r="N140" s="32">
        <v>0.005385568246882821</v>
      </c>
      <c r="O140" s="32">
        <v>0.002369519213256226</v>
      </c>
      <c r="P140" s="32">
        <v>0.0006462782523468781</v>
      </c>
      <c r="Q140" s="32">
        <v>0.16075951405108038</v>
      </c>
      <c r="R140" s="32">
        <v>0.0026927841234414105</v>
      </c>
      <c r="S140" s="32">
        <v>0.03274333923344204</v>
      </c>
      <c r="T140" s="32">
        <v>0.26319071774369646</v>
      </c>
      <c r="U140" s="32">
        <v>1</v>
      </c>
    </row>
    <row r="141" spans="1:21" s="25" customFormat="1" ht="25.5">
      <c r="A141" s="79"/>
      <c r="B141" s="80"/>
      <c r="C141" s="18" t="s">
        <v>87</v>
      </c>
      <c r="D141" s="18" t="s">
        <v>87</v>
      </c>
      <c r="E141" s="32">
        <v>0.5204916240529601</v>
      </c>
      <c r="F141" s="32">
        <v>0.10034529480709715</v>
      </c>
      <c r="G141" s="32">
        <v>0.10411158869945582</v>
      </c>
      <c r="H141" s="32">
        <v>0.0066726034917639196</v>
      </c>
      <c r="I141" s="32">
        <v>0.005272486176823179</v>
      </c>
      <c r="J141" s="33"/>
      <c r="K141" s="32">
        <v>0.7368935972281001</v>
      </c>
      <c r="L141" s="32">
        <v>0.046483425018007445</v>
      </c>
      <c r="M141" s="32">
        <v>0.012051345345043624</v>
      </c>
      <c r="N141" s="32">
        <v>0.005380006801808949</v>
      </c>
      <c r="O141" s="32">
        <v>0.002367260819014417</v>
      </c>
      <c r="P141" s="32">
        <v>0.0006456658707128635</v>
      </c>
      <c r="Q141" s="32">
        <v>0.16077821079174573</v>
      </c>
      <c r="R141" s="32">
        <v>0.0026900034009044744</v>
      </c>
      <c r="S141" s="32">
        <v>0.032710484724662266</v>
      </c>
      <c r="T141" s="32">
        <v>0.2631064027718998</v>
      </c>
      <c r="U141" s="32">
        <v>1</v>
      </c>
    </row>
    <row r="142" spans="1:21" s="25" customFormat="1" ht="12.75">
      <c r="A142" s="79"/>
      <c r="B142" s="80"/>
      <c r="C142" s="18" t="s">
        <v>88</v>
      </c>
      <c r="D142" s="18" t="s">
        <v>89</v>
      </c>
      <c r="E142" s="32">
        <v>0.4855072355038595</v>
      </c>
      <c r="F142" s="32">
        <v>0.16221427974814154</v>
      </c>
      <c r="G142" s="32">
        <v>0.09711375093341576</v>
      </c>
      <c r="H142" s="32">
        <v>0.006225439224318375</v>
      </c>
      <c r="I142" s="32">
        <v>0.004849385583609294</v>
      </c>
      <c r="J142" s="33"/>
      <c r="K142" s="32">
        <v>0.7559100909933444</v>
      </c>
      <c r="L142" s="32">
        <v>0.042754067892148404</v>
      </c>
      <c r="M142" s="32">
        <v>0.011084452807049396</v>
      </c>
      <c r="N142" s="32">
        <v>0.00494841643171848</v>
      </c>
      <c r="O142" s="32">
        <v>0.002177303229956131</v>
      </c>
      <c r="P142" s="32">
        <v>0.0005938099718062177</v>
      </c>
      <c r="Q142" s="32">
        <v>0.1499714661116938</v>
      </c>
      <c r="R142" s="32">
        <v>0.0024741456963844237</v>
      </c>
      <c r="S142" s="32">
        <v>0.030086246865898728</v>
      </c>
      <c r="T142" s="32">
        <v>0.2440899090066556</v>
      </c>
      <c r="U142" s="32">
        <v>1</v>
      </c>
    </row>
    <row r="143" spans="1:21" s="25" customFormat="1" ht="12.75">
      <c r="A143" s="79"/>
      <c r="B143" s="80"/>
      <c r="C143" s="18" t="s">
        <v>90</v>
      </c>
      <c r="D143" s="18" t="s">
        <v>91</v>
      </c>
      <c r="E143" s="32">
        <v>0.49606914413930214</v>
      </c>
      <c r="F143" s="32">
        <v>0.1423373769627406</v>
      </c>
      <c r="G143" s="32">
        <v>0.10444744545286876</v>
      </c>
      <c r="H143" s="32">
        <v>0.006697956611226587</v>
      </c>
      <c r="I143" s="32">
        <v>0.00476364512767361</v>
      </c>
      <c r="J143" s="33"/>
      <c r="K143" s="32">
        <v>0.7543155682938116</v>
      </c>
      <c r="L143" s="32">
        <v>0.041998999747673904</v>
      </c>
      <c r="M143" s="32">
        <v>0.010888493364276282</v>
      </c>
      <c r="N143" s="32">
        <v>0.004860954743108273</v>
      </c>
      <c r="O143" s="32">
        <v>0.002138831402039202</v>
      </c>
      <c r="P143" s="32">
        <v>0.0005832919390298684</v>
      </c>
      <c r="Q143" s="32">
        <v>0.15322813334132931</v>
      </c>
      <c r="R143" s="32">
        <v>0.0024304773715541363</v>
      </c>
      <c r="S143" s="32">
        <v>0.02955524979717734</v>
      </c>
      <c r="T143" s="32">
        <v>0.24568443170618828</v>
      </c>
      <c r="U143" s="32">
        <v>1</v>
      </c>
    </row>
    <row r="144" spans="1:21" s="37" customFormat="1" ht="25.5" customHeight="1">
      <c r="A144" s="34">
        <v>17</v>
      </c>
      <c r="B144" s="35" t="s">
        <v>92</v>
      </c>
      <c r="C144" s="14" t="s">
        <v>92</v>
      </c>
      <c r="D144" s="14" t="s">
        <v>92</v>
      </c>
      <c r="E144" s="32">
        <v>0.7366937516600626</v>
      </c>
      <c r="F144" s="32">
        <v>0.06678058987104363</v>
      </c>
      <c r="G144" s="32">
        <v>0.025635431291027258</v>
      </c>
      <c r="H144" s="32">
        <v>0.0016438007166049622</v>
      </c>
      <c r="I144" s="32">
        <v>0.004478904208415649</v>
      </c>
      <c r="J144" s="36"/>
      <c r="K144" s="32">
        <v>0.8352324777471541</v>
      </c>
      <c r="L144" s="32">
        <v>0.03948694396220157</v>
      </c>
      <c r="M144" s="32">
        <v>0.010237319339611717</v>
      </c>
      <c r="N144" s="32">
        <v>0.004570315445148084</v>
      </c>
      <c r="O144" s="32">
        <v>0.0020109240123767362</v>
      </c>
      <c r="P144" s="32">
        <v>0.0005484674203946108</v>
      </c>
      <c r="Q144" s="32">
        <v>0.07784134951566829</v>
      </c>
      <c r="R144" s="32">
        <v>0.002285157722574042</v>
      </c>
      <c r="S144" s="32">
        <v>0.0277870448348709</v>
      </c>
      <c r="T144" s="32">
        <v>0.16476752225284597</v>
      </c>
      <c r="U144" s="32">
        <v>1</v>
      </c>
    </row>
  </sheetData>
  <sheetProtection/>
  <mergeCells count="117">
    <mergeCell ref="A113:A119"/>
    <mergeCell ref="B113:B119"/>
    <mergeCell ref="A69:A73"/>
    <mergeCell ref="B69:B73"/>
    <mergeCell ref="B91:B93"/>
    <mergeCell ref="A91:A93"/>
    <mergeCell ref="A74:A77"/>
    <mergeCell ref="A120:A122"/>
    <mergeCell ref="B120:B122"/>
    <mergeCell ref="A124:A126"/>
    <mergeCell ref="B124:B126"/>
    <mergeCell ref="A54:A56"/>
    <mergeCell ref="B54:B56"/>
    <mergeCell ref="B74:B77"/>
    <mergeCell ref="B83:B90"/>
    <mergeCell ref="A83:A90"/>
    <mergeCell ref="A58:A60"/>
    <mergeCell ref="B58:B60"/>
    <mergeCell ref="A61:A68"/>
    <mergeCell ref="A140:A143"/>
    <mergeCell ref="B140:B143"/>
    <mergeCell ref="A98:A106"/>
    <mergeCell ref="B108:B109"/>
    <mergeCell ref="A135:A139"/>
    <mergeCell ref="B135:B139"/>
    <mergeCell ref="A108:A109"/>
    <mergeCell ref="A127:A134"/>
    <mergeCell ref="B127:B134"/>
    <mergeCell ref="B98:B106"/>
    <mergeCell ref="A47:A53"/>
    <mergeCell ref="A17:A24"/>
    <mergeCell ref="K8:O8"/>
    <mergeCell ref="B42:B43"/>
    <mergeCell ref="A45:A46"/>
    <mergeCell ref="B45:B46"/>
    <mergeCell ref="H12:J12"/>
    <mergeCell ref="H10:J10"/>
    <mergeCell ref="C12:G12"/>
    <mergeCell ref="A1:E1"/>
    <mergeCell ref="A7:J7"/>
    <mergeCell ref="A2:U2"/>
    <mergeCell ref="A3:U3"/>
    <mergeCell ref="A4:U4"/>
    <mergeCell ref="P8:T8"/>
    <mergeCell ref="H8:J8"/>
    <mergeCell ref="K10:O10"/>
    <mergeCell ref="H11:J11"/>
    <mergeCell ref="K11:O11"/>
    <mergeCell ref="P11:T11"/>
    <mergeCell ref="P10:T10"/>
    <mergeCell ref="E14:E15"/>
    <mergeCell ref="J14:J15"/>
    <mergeCell ref="K14:K15"/>
    <mergeCell ref="F14:H14"/>
    <mergeCell ref="P12:T12"/>
    <mergeCell ref="R14:R15"/>
    <mergeCell ref="S14:S15"/>
    <mergeCell ref="O14:O15"/>
    <mergeCell ref="K12:O12"/>
    <mergeCell ref="A13:N13"/>
    <mergeCell ref="A14:A15"/>
    <mergeCell ref="B14:B15"/>
    <mergeCell ref="C14:C15"/>
    <mergeCell ref="D14:D15"/>
    <mergeCell ref="B17:B24"/>
    <mergeCell ref="D80:D81"/>
    <mergeCell ref="E80:E81"/>
    <mergeCell ref="B32:B40"/>
    <mergeCell ref="B61:B68"/>
    <mergeCell ref="B47:B53"/>
    <mergeCell ref="A25:A27"/>
    <mergeCell ref="B25:B27"/>
    <mergeCell ref="A29:A31"/>
    <mergeCell ref="B29:B31"/>
    <mergeCell ref="A42:A43"/>
    <mergeCell ref="A32:A40"/>
    <mergeCell ref="L80:L81"/>
    <mergeCell ref="M80:M81"/>
    <mergeCell ref="A79:P79"/>
    <mergeCell ref="A80:A81"/>
    <mergeCell ref="B80:B81"/>
    <mergeCell ref="C80:C81"/>
    <mergeCell ref="F80:H80"/>
    <mergeCell ref="I80:I81"/>
    <mergeCell ref="K80:K81"/>
    <mergeCell ref="B111:B112"/>
    <mergeCell ref="A111:A112"/>
    <mergeCell ref="T80:T81"/>
    <mergeCell ref="J80:J81"/>
    <mergeCell ref="B95:B97"/>
    <mergeCell ref="A95:A97"/>
    <mergeCell ref="N14:N15"/>
    <mergeCell ref="U80:U81"/>
    <mergeCell ref="N80:N81"/>
    <mergeCell ref="O80:O81"/>
    <mergeCell ref="P80:P81"/>
    <mergeCell ref="Q80:Q81"/>
    <mergeCell ref="S80:S81"/>
    <mergeCell ref="R80:R81"/>
    <mergeCell ref="C10:G10"/>
    <mergeCell ref="C11:G11"/>
    <mergeCell ref="R7:U7"/>
    <mergeCell ref="I14:I15"/>
    <mergeCell ref="M14:M15"/>
    <mergeCell ref="T14:T15"/>
    <mergeCell ref="U14:U15"/>
    <mergeCell ref="P14:P15"/>
    <mergeCell ref="Q14:Q15"/>
    <mergeCell ref="L14:L15"/>
    <mergeCell ref="R1:U1"/>
    <mergeCell ref="A5:U5"/>
    <mergeCell ref="C8:G8"/>
    <mergeCell ref="C9:G9"/>
    <mergeCell ref="H9:J9"/>
    <mergeCell ref="K9:O9"/>
    <mergeCell ref="P9:T9"/>
    <mergeCell ref="A6:I6"/>
  </mergeCells>
  <printOptions horizontalCentered="1"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54" r:id="rId1"/>
  <headerFooter alignWithMargins="0">
    <oddFooter>&amp;R&amp;"Times New Roman,обычный"&amp;10страница &amp;P из &amp;N</oddFooter>
  </headerFooter>
  <rowBreaks count="1" manualBreakCount="1">
    <brk id="7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2018-03-15T14:01:51Z</cp:lastPrinted>
  <dcterms:created xsi:type="dcterms:W3CDTF">2006-09-16T00:00:00Z</dcterms:created>
  <dcterms:modified xsi:type="dcterms:W3CDTF">2018-03-15T14:10:27Z</dcterms:modified>
  <cp:category/>
  <cp:version/>
  <cp:contentType/>
  <cp:contentStatus/>
</cp:coreProperties>
</file>