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/>
  <calcPr fullCalcOnLoad="1"/>
</workbook>
</file>

<file path=xl/sharedStrings.xml><?xml version="1.0" encoding="utf-8"?>
<sst xmlns="http://schemas.openxmlformats.org/spreadsheetml/2006/main" count="188" uniqueCount="78">
  <si>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</si>
  <si>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</si>
  <si>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</si>
  <si>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</si>
  <si>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</si>
  <si>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</si>
  <si>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</si>
  <si>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</si>
  <si>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</si>
  <si>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</si>
  <si>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</si>
  <si>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</si>
  <si>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</si>
  <si>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</si>
  <si>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</si>
  <si>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</si>
  <si>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</si>
  <si>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</si>
  <si>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</si>
  <si>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</si>
  <si>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</si>
  <si>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</si>
  <si>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</si>
  <si>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</si>
  <si>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</si>
  <si>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</si>
  <si>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</si>
  <si>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</si>
  <si>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</si>
  <si>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</si>
  <si>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</si>
  <si>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</si>
  <si>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</si>
  <si>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</si>
  <si>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</si>
  <si>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</si>
  <si>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</si>
  <si>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</si>
  <si>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</si>
  <si>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</si>
  <si>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8+9+10+12+13+14+15+16+18+19</t>
  </si>
  <si>
    <t>Тариф (1 случая лечения), (11+20)</t>
  </si>
  <si>
    <t>Тариф (1 госпитализации), (11+20)</t>
  </si>
  <si>
    <t>Инфекционные болезни</t>
  </si>
  <si>
    <t>У2.1Педиатрия ОЛ</t>
  </si>
  <si>
    <t xml:space="preserve">У2.1Педиатрия </t>
  </si>
  <si>
    <t>У2.1Терапия</t>
  </si>
  <si>
    <t>У2.1Инфекционные болезни с ГВС</t>
  </si>
  <si>
    <t>У2.1Инфекционные болезни В</t>
  </si>
  <si>
    <t>У2.1Инфекционные болезни Д</t>
  </si>
  <si>
    <t>У2.1Травматология и ортопедия</t>
  </si>
  <si>
    <t>У2.1Травматология и ортопедия перелом шейки бедра</t>
  </si>
  <si>
    <t>У2.1Травматология и ортопедия ТЦ 2</t>
  </si>
  <si>
    <t>У2.1Травматология и ортопедия ТЦ 2 СТ</t>
  </si>
  <si>
    <t>У2.1Травматология и ортопедия ТЦ 2 ТСТ</t>
  </si>
  <si>
    <t>У2.1Травматология и ортопедия Хир</t>
  </si>
  <si>
    <t xml:space="preserve">У2.1Урология </t>
  </si>
  <si>
    <t xml:space="preserve">У2.1Хирургия </t>
  </si>
  <si>
    <t>У2.1Хирургия Г</t>
  </si>
  <si>
    <t>У2.1Гинекология</t>
  </si>
  <si>
    <t>У2.1Офтальмология</t>
  </si>
  <si>
    <t>У2.1Офтальмология  катаракта</t>
  </si>
  <si>
    <t>У2.1Неврология</t>
  </si>
  <si>
    <t>У2.1Неврология с ОНМК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</si>
  <si>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</si>
  <si>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У2.1Патология беременности 1</t>
  </si>
  <si>
    <t>У2.1Родовое отделение 1</t>
  </si>
  <si>
    <t>Акушерство и гинекология (искусственное прерывание беременности)</t>
  </si>
  <si>
    <t>У2.1Гинекология ИП (до 12)</t>
  </si>
  <si>
    <t>У2.1Педиатрия Л</t>
  </si>
  <si>
    <t>У2.1Терапия Л</t>
  </si>
  <si>
    <t>У2.1Травматология и ортопедия ТЦ 2Л</t>
  </si>
  <si>
    <t>(по дате окончания лечения с 01.04.18г)</t>
  </si>
  <si>
    <r>
      <t xml:space="preserve">Приложение 53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19 к Соглашению №2 от 27.02.18</t>
    </r>
  </si>
  <si>
    <t>продолжение Приложения 19
к Соглашению №2 от 27.02.18</t>
  </si>
  <si>
    <t>Медицинская помощь в стационарных условиях (без использования ВМП) Часть I.1 - по законченному случаю лечения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</si>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</sst>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0.00000"/>
    <numFmt numFmtId="173" formatCode="_-* #,##0.000000000_р_._-;\-* #,##0.000000000_р_._-;_-* &quot;-&quot;??_р_._-;_-@_-"/>
    <numFmt numFmtId="174" formatCode="0.0%"/>
    <numFmt numFmtId="175" formatCode="0.000%"/>
    <numFmt numFmtId="176" formatCode="#,##0.0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>
      <alignment horizontal="left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" fillId="0" borderId="0" xfId="52" applyFont="1" applyFill="1" applyAlignment="1">
      <alignment vertical="top"/>
      <protection/>
    </xf>
    <xf numFmtId="0" fontId="7" fillId="0" borderId="0" xfId="52" applyFont="1" applyFill="1">
      <alignment/>
      <protection/>
    </xf>
    <xf numFmtId="0" fontId="7" fillId="0" borderId="0" xfId="52" applyNumberFormat="1" applyFont="1" applyFill="1" applyAlignment="1">
      <alignment horizont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166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7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" fontId="2" fillId="0" borderId="11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/>
      <protection locked="0"/>
    </xf>
    <xf numFmtId="10" fontId="2" fillId="0" borderId="11" xfId="52" applyNumberFormat="1" applyFont="1" applyFill="1" applyBorder="1" applyAlignment="1">
      <alignment horizontal="center" vertical="center" wrapText="1"/>
      <protection/>
    </xf>
    <xf numFmtId="10" fontId="2" fillId="0" borderId="11" xfId="52" applyNumberFormat="1" applyFont="1" applyFill="1" applyBorder="1" applyAlignment="1">
      <alignment horizontal="center" vertical="center"/>
      <protection/>
    </xf>
    <xf numFmtId="10" fontId="2" fillId="0" borderId="11" xfId="56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view="pageBreakPreview" zoomScale="75" zoomScaleNormal="85" zoomScaleSheetLayoutView="75" workbookViewId="0" topLeftCell="A1">
      <selection activeCell="D20" sqref="D20"/>
    </sheetView>
  </sheetViews>
  <sheetFormatPr defaultColWidth="4.140625" defaultRowHeight="15"/>
  <cols>
    <col min="1" max="1" width="4.140625" style="3" customWidth="1"/>
    <col min="2" max="2" width="21.28125" style="4" customWidth="1"/>
    <col min="3" max="3" width="25.421875" style="16" customWidth="1"/>
    <col min="4" max="4" width="30.421875" style="17" customWidth="1"/>
    <col min="5" max="5" width="13.140625" style="4" customWidth="1"/>
    <col min="6" max="6" width="10.421875" style="4" customWidth="1"/>
    <col min="7" max="7" width="9.28125" style="4" customWidth="1"/>
    <col min="8" max="8" width="9.421875" style="4" customWidth="1"/>
    <col min="9" max="9" width="13.28125" style="4" customWidth="1"/>
    <col min="10" max="10" width="8.140625" style="4" customWidth="1"/>
    <col min="11" max="11" width="10.7109375" style="4" customWidth="1"/>
    <col min="12" max="12" width="9.140625" style="4" customWidth="1"/>
    <col min="13" max="13" width="11.85156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1.421875" style="4" customWidth="1"/>
    <col min="18" max="18" width="13.00390625" style="4" customWidth="1"/>
    <col min="19" max="19" width="14.57421875" style="5" customWidth="1"/>
    <col min="20" max="20" width="11.28125" style="4" customWidth="1"/>
    <col min="21" max="21" width="10.7109375" style="4" customWidth="1"/>
    <col min="22" max="222" width="9.140625" style="6" customWidth="1"/>
    <col min="223" max="16384" width="4.140625" style="6" customWidth="1"/>
  </cols>
  <sheetData>
    <row r="1" spans="1:21" s="31" customFormat="1" ht="46.5" customHeight="1">
      <c r="A1" s="24" t="s">
        <v>73</v>
      </c>
      <c r="B1" s="24"/>
      <c r="C1" s="24"/>
      <c r="D1" s="24"/>
      <c r="E1" s="24"/>
      <c r="R1" s="24" t="s">
        <v>74</v>
      </c>
      <c r="S1" s="24"/>
      <c r="T1" s="24"/>
      <c r="U1" s="24"/>
    </row>
    <row r="2" spans="1:21" s="2" customFormat="1" ht="18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2" customFormat="1" ht="18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2" customFormat="1" ht="18.75">
      <c r="A4" s="25" t="s">
        <v>75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30" customFormat="1" ht="18.75" customHeight="1">
      <c r="A5" s="29" t="s">
        <v>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19" s="32" customFormat="1" ht="15" customHeight="1">
      <c r="A6" s="27" t="s">
        <v>76</v>
      </c>
      <c r="B6" s="27"/>
      <c r="C6" s="27"/>
      <c r="D6" s="27"/>
      <c r="E6" s="27"/>
      <c r="F6" s="27"/>
      <c r="G6" s="27"/>
      <c r="H6" s="27"/>
      <c r="I6" s="27"/>
      <c r="S6" s="33"/>
    </row>
    <row r="7" spans="1:21" s="32" customFormat="1" ht="15" customHeight="1">
      <c r="A7" s="28" t="s">
        <v>77</v>
      </c>
      <c r="B7" s="28"/>
      <c r="C7" s="28"/>
      <c r="D7" s="28"/>
      <c r="E7" s="28"/>
      <c r="F7" s="28"/>
      <c r="G7" s="28"/>
      <c r="H7" s="28"/>
      <c r="I7" s="28"/>
      <c r="J7" s="28"/>
      <c r="R7" s="34"/>
      <c r="S7" s="34"/>
      <c r="T7" s="34"/>
      <c r="U7" s="34"/>
    </row>
    <row r="8" spans="1:20" s="8" customFormat="1" ht="15">
      <c r="A8" s="7"/>
      <c r="B8" s="7"/>
      <c r="C8" s="35" t="s">
        <v>23</v>
      </c>
      <c r="D8" s="35"/>
      <c r="E8" s="35"/>
      <c r="F8" s="35"/>
      <c r="G8" s="35"/>
      <c r="H8" s="26" t="s">
        <v>24</v>
      </c>
      <c r="I8" s="26"/>
      <c r="J8" s="26"/>
      <c r="K8" s="26" t="s">
        <v>31</v>
      </c>
      <c r="L8" s="26"/>
      <c r="M8" s="26"/>
      <c r="N8" s="26"/>
      <c r="O8" s="26"/>
      <c r="P8" s="26" t="s">
        <v>32</v>
      </c>
      <c r="Q8" s="26"/>
      <c r="R8" s="26"/>
      <c r="S8" s="26"/>
      <c r="T8" s="26"/>
    </row>
    <row r="9" spans="1:20" s="8" customFormat="1" ht="15">
      <c r="A9" s="7"/>
      <c r="B9" s="7"/>
      <c r="C9" s="36" t="s">
        <v>25</v>
      </c>
      <c r="D9" s="36"/>
      <c r="E9" s="36"/>
      <c r="F9" s="36"/>
      <c r="G9" s="36"/>
      <c r="H9" s="26" t="s">
        <v>26</v>
      </c>
      <c r="I9" s="26"/>
      <c r="J9" s="26"/>
      <c r="K9" s="26">
        <v>95</v>
      </c>
      <c r="L9" s="26"/>
      <c r="M9" s="26"/>
      <c r="N9" s="26"/>
      <c r="O9" s="26"/>
      <c r="P9" s="37">
        <v>115</v>
      </c>
      <c r="Q9" s="37"/>
      <c r="R9" s="37"/>
      <c r="S9" s="37"/>
      <c r="T9" s="37"/>
    </row>
    <row r="10" spans="1:20" s="8" customFormat="1" ht="15">
      <c r="A10" s="7"/>
      <c r="B10" s="7"/>
      <c r="C10" s="36" t="s">
        <v>27</v>
      </c>
      <c r="D10" s="36"/>
      <c r="E10" s="36"/>
      <c r="F10" s="36"/>
      <c r="G10" s="36"/>
      <c r="H10" s="26">
        <v>6</v>
      </c>
      <c r="I10" s="26"/>
      <c r="J10" s="26"/>
      <c r="K10" s="26">
        <v>80</v>
      </c>
      <c r="L10" s="26"/>
      <c r="M10" s="26"/>
      <c r="N10" s="26"/>
      <c r="O10" s="26"/>
      <c r="P10" s="37">
        <v>150</v>
      </c>
      <c r="Q10" s="37"/>
      <c r="R10" s="37"/>
      <c r="S10" s="37"/>
      <c r="T10" s="37"/>
    </row>
    <row r="11" spans="1:20" s="8" customFormat="1" ht="15">
      <c r="A11" s="7"/>
      <c r="B11" s="7"/>
      <c r="C11" s="36" t="s">
        <v>28</v>
      </c>
      <c r="D11" s="36"/>
      <c r="E11" s="36"/>
      <c r="F11" s="36"/>
      <c r="G11" s="36"/>
      <c r="H11" s="26">
        <v>7</v>
      </c>
      <c r="I11" s="26"/>
      <c r="J11" s="26"/>
      <c r="K11" s="26">
        <v>90</v>
      </c>
      <c r="L11" s="26"/>
      <c r="M11" s="26"/>
      <c r="N11" s="26"/>
      <c r="O11" s="26"/>
      <c r="P11" s="37">
        <v>120</v>
      </c>
      <c r="Q11" s="37"/>
      <c r="R11" s="37"/>
      <c r="S11" s="37"/>
      <c r="T11" s="37"/>
    </row>
    <row r="12" spans="1:20" s="8" customFormat="1" ht="15">
      <c r="A12" s="7"/>
      <c r="B12" s="7"/>
      <c r="C12" s="36" t="s">
        <v>29</v>
      </c>
      <c r="D12" s="36"/>
      <c r="E12" s="36"/>
      <c r="F12" s="36"/>
      <c r="G12" s="36"/>
      <c r="H12" s="26" t="s">
        <v>40</v>
      </c>
      <c r="I12" s="26"/>
      <c r="J12" s="26"/>
      <c r="K12" s="26">
        <v>80</v>
      </c>
      <c r="L12" s="26"/>
      <c r="M12" s="26"/>
      <c r="N12" s="26"/>
      <c r="O12" s="26"/>
      <c r="P12" s="37">
        <v>150</v>
      </c>
      <c r="Q12" s="37"/>
      <c r="R12" s="37"/>
      <c r="S12" s="37"/>
      <c r="T12" s="37"/>
    </row>
    <row r="13" spans="1:17" s="41" customFormat="1" ht="18.75" customHeight="1">
      <c r="A13" s="38" t="s">
        <v>30</v>
      </c>
      <c r="B13" s="38"/>
      <c r="C13" s="39"/>
      <c r="D13" s="39"/>
      <c r="E13" s="39"/>
      <c r="F13" s="39"/>
      <c r="G13" s="39"/>
      <c r="H13" s="38"/>
      <c r="I13" s="38"/>
      <c r="J13" s="38"/>
      <c r="K13" s="38"/>
      <c r="L13" s="38"/>
      <c r="M13" s="38"/>
      <c r="N13" s="38"/>
      <c r="O13" s="40"/>
      <c r="P13" s="40"/>
      <c r="Q13" s="40"/>
    </row>
    <row r="14" spans="1:21" s="51" customFormat="1" ht="69.75" customHeight="1">
      <c r="A14" s="42" t="s">
        <v>0</v>
      </c>
      <c r="B14" s="42" t="s">
        <v>1</v>
      </c>
      <c r="C14" s="42" t="s">
        <v>2</v>
      </c>
      <c r="D14" s="43" t="s">
        <v>3</v>
      </c>
      <c r="E14" s="44" t="s">
        <v>33</v>
      </c>
      <c r="F14" s="45" t="s">
        <v>4</v>
      </c>
      <c r="G14" s="46"/>
      <c r="H14" s="47"/>
      <c r="I14" s="44" t="s">
        <v>34</v>
      </c>
      <c r="J14" s="44" t="s">
        <v>5</v>
      </c>
      <c r="K14" s="44" t="s">
        <v>20</v>
      </c>
      <c r="L14" s="42" t="s">
        <v>6</v>
      </c>
      <c r="M14" s="48" t="s">
        <v>35</v>
      </c>
      <c r="N14" s="48" t="s">
        <v>36</v>
      </c>
      <c r="O14" s="49" t="s">
        <v>7</v>
      </c>
      <c r="P14" s="49" t="s">
        <v>8</v>
      </c>
      <c r="Q14" s="50" t="s">
        <v>37</v>
      </c>
      <c r="R14" s="42" t="s">
        <v>38</v>
      </c>
      <c r="S14" s="42" t="s">
        <v>39</v>
      </c>
      <c r="T14" s="42" t="s">
        <v>21</v>
      </c>
      <c r="U14" s="42" t="s">
        <v>42</v>
      </c>
    </row>
    <row r="15" spans="1:21" s="51" customFormat="1" ht="192" customHeight="1">
      <c r="A15" s="52"/>
      <c r="B15" s="52"/>
      <c r="C15" s="52"/>
      <c r="D15" s="53"/>
      <c r="E15" s="54"/>
      <c r="F15" s="55" t="s">
        <v>9</v>
      </c>
      <c r="G15" s="55" t="s">
        <v>10</v>
      </c>
      <c r="H15" s="55" t="s">
        <v>11</v>
      </c>
      <c r="I15" s="54"/>
      <c r="J15" s="54"/>
      <c r="K15" s="54"/>
      <c r="L15" s="52"/>
      <c r="M15" s="56"/>
      <c r="N15" s="56"/>
      <c r="O15" s="49"/>
      <c r="P15" s="49"/>
      <c r="Q15" s="50"/>
      <c r="R15" s="52"/>
      <c r="S15" s="52"/>
      <c r="T15" s="52"/>
      <c r="U15" s="52"/>
    </row>
    <row r="16" spans="1:21" s="51" customFormat="1" ht="12.75">
      <c r="A16" s="57" t="s">
        <v>12</v>
      </c>
      <c r="B16" s="57">
        <f>A16+1</f>
        <v>2</v>
      </c>
      <c r="C16" s="57">
        <f>B16+1</f>
        <v>3</v>
      </c>
      <c r="D16" s="57">
        <f>C16+1</f>
        <v>4</v>
      </c>
      <c r="E16" s="57">
        <f>D16+1</f>
        <v>5</v>
      </c>
      <c r="F16" s="58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59">
        <v>16</v>
      </c>
      <c r="Q16" s="59">
        <v>17</v>
      </c>
      <c r="R16" s="59">
        <v>18</v>
      </c>
      <c r="S16" s="60">
        <v>19</v>
      </c>
      <c r="T16" s="59">
        <v>20</v>
      </c>
      <c r="U16" s="59">
        <v>21</v>
      </c>
    </row>
    <row r="17" spans="1:21" s="51" customFormat="1" ht="12.75">
      <c r="A17" s="61">
        <v>1</v>
      </c>
      <c r="B17" s="61" t="s">
        <v>13</v>
      </c>
      <c r="C17" s="1" t="s">
        <v>44</v>
      </c>
      <c r="D17" s="1" t="s">
        <v>44</v>
      </c>
      <c r="E17" s="55">
        <v>27937.42</v>
      </c>
      <c r="F17" s="62">
        <v>2037.84</v>
      </c>
      <c r="G17" s="62">
        <v>4001.2</v>
      </c>
      <c r="H17" s="62">
        <v>214.48</v>
      </c>
      <c r="I17" s="62">
        <v>214.59</v>
      </c>
      <c r="J17" s="62"/>
      <c r="K17" s="62">
        <v>34405.53</v>
      </c>
      <c r="L17" s="62">
        <v>1891.94</v>
      </c>
      <c r="M17" s="62">
        <v>490.5</v>
      </c>
      <c r="N17" s="62">
        <v>218.97</v>
      </c>
      <c r="O17" s="62">
        <v>96.35</v>
      </c>
      <c r="P17" s="62">
        <v>26.28</v>
      </c>
      <c r="Q17" s="62">
        <v>6518.54</v>
      </c>
      <c r="R17" s="62">
        <v>109.49</v>
      </c>
      <c r="S17" s="62">
        <v>1331.36</v>
      </c>
      <c r="T17" s="62">
        <v>10683.43</v>
      </c>
      <c r="U17" s="62">
        <v>45088.96</v>
      </c>
    </row>
    <row r="18" spans="1:21" s="51" customFormat="1" ht="12.75">
      <c r="A18" s="63"/>
      <c r="B18" s="63"/>
      <c r="C18" s="1" t="s">
        <v>45</v>
      </c>
      <c r="D18" s="1" t="s">
        <v>45</v>
      </c>
      <c r="E18" s="55">
        <v>17959.77</v>
      </c>
      <c r="F18" s="62">
        <v>1650.78</v>
      </c>
      <c r="G18" s="62">
        <v>2373.12</v>
      </c>
      <c r="H18" s="62">
        <v>137.88</v>
      </c>
      <c r="I18" s="62">
        <v>137.95</v>
      </c>
      <c r="J18" s="62"/>
      <c r="K18" s="62">
        <v>22259.5</v>
      </c>
      <c r="L18" s="62">
        <v>1216.24</v>
      </c>
      <c r="M18" s="62">
        <v>315.32</v>
      </c>
      <c r="N18" s="62">
        <v>140.77</v>
      </c>
      <c r="O18" s="62">
        <v>61.94</v>
      </c>
      <c r="P18" s="62">
        <v>16.89</v>
      </c>
      <c r="Q18" s="62">
        <v>4190.49</v>
      </c>
      <c r="R18" s="62">
        <v>70.38</v>
      </c>
      <c r="S18" s="62">
        <v>855.89</v>
      </c>
      <c r="T18" s="62">
        <v>6867.92</v>
      </c>
      <c r="U18" s="62">
        <v>29127.42</v>
      </c>
    </row>
    <row r="19" spans="1:21" s="51" customFormat="1" ht="12.75">
      <c r="A19" s="64"/>
      <c r="B19" s="64"/>
      <c r="C19" s="65" t="s">
        <v>69</v>
      </c>
      <c r="D19" s="65" t="s">
        <v>69</v>
      </c>
      <c r="E19" s="55">
        <v>18088.43</v>
      </c>
      <c r="F19" s="55">
        <v>1706.85</v>
      </c>
      <c r="G19" s="55">
        <v>2373.12</v>
      </c>
      <c r="H19" s="55">
        <v>138.59</v>
      </c>
      <c r="I19" s="55">
        <v>146.17</v>
      </c>
      <c r="J19" s="55"/>
      <c r="K19" s="62">
        <v>22453.16</v>
      </c>
      <c r="L19" s="55">
        <v>1288.71</v>
      </c>
      <c r="M19" s="55">
        <v>334.11</v>
      </c>
      <c r="N19" s="55">
        <v>149.16</v>
      </c>
      <c r="O19" s="55">
        <v>65.63</v>
      </c>
      <c r="P19" s="55">
        <v>17.9</v>
      </c>
      <c r="Q19" s="55">
        <v>4215.92</v>
      </c>
      <c r="R19" s="55">
        <v>74.57</v>
      </c>
      <c r="S19" s="55">
        <v>906.87</v>
      </c>
      <c r="T19" s="62">
        <v>7052.87</v>
      </c>
      <c r="U19" s="62">
        <v>29506.03</v>
      </c>
    </row>
    <row r="20" spans="1:21" s="51" customFormat="1" ht="12.75">
      <c r="A20" s="61">
        <v>2</v>
      </c>
      <c r="B20" s="61" t="s">
        <v>14</v>
      </c>
      <c r="C20" s="18" t="s">
        <v>46</v>
      </c>
      <c r="D20" s="18" t="s">
        <v>46</v>
      </c>
      <c r="E20" s="55">
        <v>14634.96</v>
      </c>
      <c r="F20" s="62">
        <v>3316.22</v>
      </c>
      <c r="G20" s="62">
        <v>2437.8</v>
      </c>
      <c r="H20" s="62">
        <v>156.26</v>
      </c>
      <c r="I20" s="62">
        <v>112.42</v>
      </c>
      <c r="J20" s="62"/>
      <c r="K20" s="62">
        <v>20657.66</v>
      </c>
      <c r="L20" s="62">
        <v>991.13</v>
      </c>
      <c r="M20" s="62">
        <v>256.96</v>
      </c>
      <c r="N20" s="62">
        <v>114.71</v>
      </c>
      <c r="O20" s="62">
        <v>50.47</v>
      </c>
      <c r="P20" s="62">
        <v>13.77</v>
      </c>
      <c r="Q20" s="62">
        <v>3152.21</v>
      </c>
      <c r="R20" s="62">
        <v>57.36</v>
      </c>
      <c r="S20" s="62">
        <v>697.47</v>
      </c>
      <c r="T20" s="62">
        <v>5334.08</v>
      </c>
      <c r="U20" s="62">
        <v>25991.74</v>
      </c>
    </row>
    <row r="21" spans="1:21" s="51" customFormat="1" ht="12.75">
      <c r="A21" s="64"/>
      <c r="B21" s="64"/>
      <c r="C21" s="66" t="s">
        <v>70</v>
      </c>
      <c r="D21" s="66" t="s">
        <v>70</v>
      </c>
      <c r="E21" s="55">
        <v>14763.62</v>
      </c>
      <c r="F21" s="55">
        <v>3372.29</v>
      </c>
      <c r="G21" s="55">
        <v>2437.8</v>
      </c>
      <c r="H21" s="55">
        <v>156.97</v>
      </c>
      <c r="I21" s="55">
        <v>120.64</v>
      </c>
      <c r="J21" s="55"/>
      <c r="K21" s="62">
        <v>20851.32</v>
      </c>
      <c r="L21" s="55">
        <v>1063.6</v>
      </c>
      <c r="M21" s="55">
        <v>275.75</v>
      </c>
      <c r="N21" s="55">
        <v>123.1</v>
      </c>
      <c r="O21" s="55">
        <v>54.16</v>
      </c>
      <c r="P21" s="55">
        <v>14.78</v>
      </c>
      <c r="Q21" s="55">
        <v>3177.64</v>
      </c>
      <c r="R21" s="55">
        <v>61.55</v>
      </c>
      <c r="S21" s="55">
        <v>748.45</v>
      </c>
      <c r="T21" s="62">
        <v>5519.03</v>
      </c>
      <c r="U21" s="62">
        <v>26370.35</v>
      </c>
    </row>
    <row r="22" spans="1:21" s="51" customFormat="1" ht="25.5">
      <c r="A22" s="61">
        <v>3</v>
      </c>
      <c r="B22" s="67" t="s">
        <v>43</v>
      </c>
      <c r="C22" s="19" t="s">
        <v>47</v>
      </c>
      <c r="D22" s="19" t="s">
        <v>47</v>
      </c>
      <c r="E22" s="55">
        <v>19002.17</v>
      </c>
      <c r="F22" s="62">
        <v>5429.6</v>
      </c>
      <c r="G22" s="62">
        <v>2629</v>
      </c>
      <c r="H22" s="62">
        <v>168.52</v>
      </c>
      <c r="I22" s="62">
        <v>145.96</v>
      </c>
      <c r="J22" s="62"/>
      <c r="K22" s="62">
        <v>27375.25</v>
      </c>
      <c r="L22" s="62">
        <v>1286.84</v>
      </c>
      <c r="M22" s="62">
        <v>333.63</v>
      </c>
      <c r="N22" s="62">
        <v>148.94</v>
      </c>
      <c r="O22" s="62">
        <v>65.53</v>
      </c>
      <c r="P22" s="62">
        <v>17.87</v>
      </c>
      <c r="Q22" s="62">
        <v>4680.61</v>
      </c>
      <c r="R22" s="62">
        <v>74.47</v>
      </c>
      <c r="S22" s="62">
        <v>905.56</v>
      </c>
      <c r="T22" s="62">
        <v>7513.45</v>
      </c>
      <c r="U22" s="62">
        <v>34888.7</v>
      </c>
    </row>
    <row r="23" spans="1:21" s="51" customFormat="1" ht="25.5">
      <c r="A23" s="63"/>
      <c r="B23" s="68"/>
      <c r="C23" s="19" t="s">
        <v>48</v>
      </c>
      <c r="D23" s="19" t="s">
        <v>48</v>
      </c>
      <c r="E23" s="55">
        <v>12080.88</v>
      </c>
      <c r="F23" s="62">
        <v>2967.3</v>
      </c>
      <c r="G23" s="62">
        <v>1673</v>
      </c>
      <c r="H23" s="62">
        <v>107.24</v>
      </c>
      <c r="I23" s="62">
        <v>92.8</v>
      </c>
      <c r="J23" s="62"/>
      <c r="K23" s="62">
        <v>16921.22</v>
      </c>
      <c r="L23" s="62">
        <v>818.11</v>
      </c>
      <c r="M23" s="62">
        <v>212.1</v>
      </c>
      <c r="N23" s="62">
        <v>94.69</v>
      </c>
      <c r="O23" s="62">
        <v>41.66</v>
      </c>
      <c r="P23" s="62">
        <v>11.36</v>
      </c>
      <c r="Q23" s="62">
        <v>2967.16</v>
      </c>
      <c r="R23" s="62">
        <v>47.34</v>
      </c>
      <c r="S23" s="62">
        <v>575.72</v>
      </c>
      <c r="T23" s="62">
        <v>4768.14</v>
      </c>
      <c r="U23" s="62">
        <v>21689.36</v>
      </c>
    </row>
    <row r="24" spans="1:21" s="51" customFormat="1" ht="25.5">
      <c r="A24" s="64"/>
      <c r="B24" s="69"/>
      <c r="C24" s="19" t="s">
        <v>49</v>
      </c>
      <c r="D24" s="19" t="s">
        <v>49</v>
      </c>
      <c r="E24" s="55">
        <v>12080.88</v>
      </c>
      <c r="F24" s="62">
        <v>2967.3</v>
      </c>
      <c r="G24" s="62">
        <v>1845.76</v>
      </c>
      <c r="H24" s="62">
        <v>107.24</v>
      </c>
      <c r="I24" s="62">
        <v>92.8</v>
      </c>
      <c r="J24" s="62"/>
      <c r="K24" s="62">
        <v>17093.98</v>
      </c>
      <c r="L24" s="62">
        <v>818.11</v>
      </c>
      <c r="M24" s="62">
        <v>212.1</v>
      </c>
      <c r="N24" s="62">
        <v>94.69</v>
      </c>
      <c r="O24" s="62">
        <v>41.66</v>
      </c>
      <c r="P24" s="62">
        <v>11.36</v>
      </c>
      <c r="Q24" s="62">
        <v>2967.16</v>
      </c>
      <c r="R24" s="62">
        <v>47.34</v>
      </c>
      <c r="S24" s="62">
        <v>575.72</v>
      </c>
      <c r="T24" s="62">
        <v>4768.14</v>
      </c>
      <c r="U24" s="62">
        <v>21862.12</v>
      </c>
    </row>
    <row r="25" spans="1:21" s="51" customFormat="1" ht="25.5">
      <c r="A25" s="61">
        <v>4</v>
      </c>
      <c r="B25" s="67" t="s">
        <v>15</v>
      </c>
      <c r="C25" s="18" t="s">
        <v>50</v>
      </c>
      <c r="D25" s="18" t="s">
        <v>50</v>
      </c>
      <c r="E25" s="55">
        <v>13934.2</v>
      </c>
      <c r="F25" s="62">
        <v>3916.4</v>
      </c>
      <c r="G25" s="62">
        <v>2390</v>
      </c>
      <c r="H25" s="62">
        <v>153.2</v>
      </c>
      <c r="I25" s="62">
        <v>107.04</v>
      </c>
      <c r="J25" s="62"/>
      <c r="K25" s="62">
        <v>20500.84</v>
      </c>
      <c r="L25" s="62">
        <v>943.66</v>
      </c>
      <c r="M25" s="62">
        <v>244.65</v>
      </c>
      <c r="N25" s="62">
        <v>109.22</v>
      </c>
      <c r="O25" s="62">
        <v>48.06</v>
      </c>
      <c r="P25" s="62">
        <v>13.11</v>
      </c>
      <c r="Q25" s="62">
        <v>3646.1</v>
      </c>
      <c r="R25" s="62">
        <v>54.61</v>
      </c>
      <c r="S25" s="62">
        <v>664.05</v>
      </c>
      <c r="T25" s="62">
        <v>5723.46</v>
      </c>
      <c r="U25" s="62">
        <v>26224.3</v>
      </c>
    </row>
    <row r="26" spans="1:21" s="51" customFormat="1" ht="38.25">
      <c r="A26" s="63"/>
      <c r="B26" s="68"/>
      <c r="C26" s="20" t="s">
        <v>51</v>
      </c>
      <c r="D26" s="20" t="s">
        <v>51</v>
      </c>
      <c r="E26" s="55">
        <v>20901.3</v>
      </c>
      <c r="F26" s="62">
        <v>103146.3</v>
      </c>
      <c r="G26" s="62">
        <v>3585</v>
      </c>
      <c r="H26" s="62">
        <v>229.8</v>
      </c>
      <c r="I26" s="62">
        <v>160.55</v>
      </c>
      <c r="J26" s="62"/>
      <c r="K26" s="62">
        <v>128022.95</v>
      </c>
      <c r="L26" s="62">
        <v>1415.49</v>
      </c>
      <c r="M26" s="62">
        <v>366.98</v>
      </c>
      <c r="N26" s="62">
        <v>163.83</v>
      </c>
      <c r="O26" s="62">
        <v>72.09</v>
      </c>
      <c r="P26" s="62">
        <v>19.66</v>
      </c>
      <c r="Q26" s="62">
        <v>5469.15</v>
      </c>
      <c r="R26" s="62">
        <v>81.91</v>
      </c>
      <c r="S26" s="62">
        <v>996.09</v>
      </c>
      <c r="T26" s="62">
        <v>8585.2</v>
      </c>
      <c r="U26" s="62">
        <v>136608.15</v>
      </c>
    </row>
    <row r="27" spans="1:21" s="51" customFormat="1" ht="25.5">
      <c r="A27" s="63"/>
      <c r="B27" s="68"/>
      <c r="C27" s="21" t="s">
        <v>52</v>
      </c>
      <c r="D27" s="21" t="s">
        <v>52</v>
      </c>
      <c r="E27" s="55">
        <v>13934.2</v>
      </c>
      <c r="F27" s="62">
        <v>3916.4</v>
      </c>
      <c r="G27" s="62">
        <v>2390</v>
      </c>
      <c r="H27" s="62">
        <v>153.2</v>
      </c>
      <c r="I27" s="62">
        <v>107.04</v>
      </c>
      <c r="J27" s="62"/>
      <c r="K27" s="62">
        <v>20500.84</v>
      </c>
      <c r="L27" s="62">
        <v>943.66</v>
      </c>
      <c r="M27" s="62">
        <v>244.65</v>
      </c>
      <c r="N27" s="62">
        <v>109.22</v>
      </c>
      <c r="O27" s="62">
        <v>48.06</v>
      </c>
      <c r="P27" s="62">
        <v>13.11</v>
      </c>
      <c r="Q27" s="62">
        <v>3646.1</v>
      </c>
      <c r="R27" s="62">
        <v>54.61</v>
      </c>
      <c r="S27" s="62">
        <v>664.05</v>
      </c>
      <c r="T27" s="62">
        <v>5723.46</v>
      </c>
      <c r="U27" s="62">
        <v>26224.3</v>
      </c>
    </row>
    <row r="28" spans="1:21" s="51" customFormat="1" ht="25.5">
      <c r="A28" s="63"/>
      <c r="B28" s="68"/>
      <c r="C28" s="23" t="s">
        <v>71</v>
      </c>
      <c r="D28" s="23" t="s">
        <v>71</v>
      </c>
      <c r="E28" s="55">
        <v>14062.86</v>
      </c>
      <c r="F28" s="55">
        <v>3972.47</v>
      </c>
      <c r="G28" s="55">
        <v>2390</v>
      </c>
      <c r="H28" s="55">
        <v>153.91</v>
      </c>
      <c r="I28" s="55">
        <v>115.26</v>
      </c>
      <c r="J28" s="55"/>
      <c r="K28" s="62">
        <v>20694.5</v>
      </c>
      <c r="L28" s="55">
        <v>1016.13</v>
      </c>
      <c r="M28" s="55">
        <v>263.44</v>
      </c>
      <c r="N28" s="55">
        <v>117.61</v>
      </c>
      <c r="O28" s="55">
        <v>51.75</v>
      </c>
      <c r="P28" s="55">
        <v>14.12</v>
      </c>
      <c r="Q28" s="55">
        <v>3671.53</v>
      </c>
      <c r="R28" s="55">
        <v>58.8</v>
      </c>
      <c r="S28" s="55">
        <v>715.03</v>
      </c>
      <c r="T28" s="62">
        <v>5908.41</v>
      </c>
      <c r="U28" s="62">
        <v>26602.91</v>
      </c>
    </row>
    <row r="29" spans="1:21" s="51" customFormat="1" ht="25.5">
      <c r="A29" s="63"/>
      <c r="B29" s="68"/>
      <c r="C29" s="21" t="s">
        <v>53</v>
      </c>
      <c r="D29" s="21" t="s">
        <v>53</v>
      </c>
      <c r="E29" s="55">
        <v>30910.2</v>
      </c>
      <c r="F29" s="62">
        <v>29062.2</v>
      </c>
      <c r="G29" s="62">
        <v>4780</v>
      </c>
      <c r="H29" s="62">
        <v>306.4</v>
      </c>
      <c r="I29" s="62">
        <v>237.43</v>
      </c>
      <c r="J29" s="62"/>
      <c r="K29" s="62">
        <v>65296.23</v>
      </c>
      <c r="L29" s="62">
        <v>2093.3</v>
      </c>
      <c r="M29" s="62">
        <v>542.71</v>
      </c>
      <c r="N29" s="62">
        <v>242.28</v>
      </c>
      <c r="O29" s="62">
        <v>106.6</v>
      </c>
      <c r="P29" s="62">
        <v>29.07</v>
      </c>
      <c r="Q29" s="62">
        <v>8089</v>
      </c>
      <c r="R29" s="62">
        <v>121.14</v>
      </c>
      <c r="S29" s="62">
        <v>1473.07</v>
      </c>
      <c r="T29" s="62">
        <v>12697.17</v>
      </c>
      <c r="U29" s="62">
        <v>77993.4</v>
      </c>
    </row>
    <row r="30" spans="1:21" s="51" customFormat="1" ht="25.5">
      <c r="A30" s="63"/>
      <c r="B30" s="68"/>
      <c r="C30" s="22" t="s">
        <v>54</v>
      </c>
      <c r="D30" s="22" t="s">
        <v>54</v>
      </c>
      <c r="E30" s="55">
        <v>44819.79</v>
      </c>
      <c r="F30" s="62">
        <v>42140.19</v>
      </c>
      <c r="G30" s="62">
        <v>6931</v>
      </c>
      <c r="H30" s="62">
        <v>444.28</v>
      </c>
      <c r="I30" s="62">
        <v>344.28</v>
      </c>
      <c r="J30" s="62"/>
      <c r="K30" s="62">
        <v>94679.54</v>
      </c>
      <c r="L30" s="62">
        <v>3035.28</v>
      </c>
      <c r="M30" s="62">
        <v>786.93</v>
      </c>
      <c r="N30" s="62">
        <v>351.31</v>
      </c>
      <c r="O30" s="62">
        <v>154.57</v>
      </c>
      <c r="P30" s="62">
        <v>42.16</v>
      </c>
      <c r="Q30" s="62">
        <v>11729.05</v>
      </c>
      <c r="R30" s="62">
        <v>175.65</v>
      </c>
      <c r="S30" s="62">
        <v>2135.94</v>
      </c>
      <c r="T30" s="62">
        <v>18410.89</v>
      </c>
      <c r="U30" s="62">
        <v>113090.43</v>
      </c>
    </row>
    <row r="31" spans="1:21" s="51" customFormat="1" ht="25.5">
      <c r="A31" s="64"/>
      <c r="B31" s="69"/>
      <c r="C31" s="22" t="s">
        <v>55</v>
      </c>
      <c r="D31" s="22" t="s">
        <v>55</v>
      </c>
      <c r="E31" s="55">
        <v>13934.2</v>
      </c>
      <c r="F31" s="62">
        <v>3916.4</v>
      </c>
      <c r="G31" s="62">
        <v>2390</v>
      </c>
      <c r="H31" s="62">
        <v>153.2</v>
      </c>
      <c r="I31" s="62">
        <v>107.04</v>
      </c>
      <c r="J31" s="62"/>
      <c r="K31" s="62">
        <v>20500.84</v>
      </c>
      <c r="L31" s="62">
        <v>943.66</v>
      </c>
      <c r="M31" s="62">
        <v>244.65</v>
      </c>
      <c r="N31" s="62">
        <v>109.22</v>
      </c>
      <c r="O31" s="62">
        <v>48.06</v>
      </c>
      <c r="P31" s="62">
        <v>13.11</v>
      </c>
      <c r="Q31" s="62">
        <v>3646.1</v>
      </c>
      <c r="R31" s="62">
        <v>54.61</v>
      </c>
      <c r="S31" s="62">
        <v>664.05</v>
      </c>
      <c r="T31" s="62">
        <v>5723.46</v>
      </c>
      <c r="U31" s="62">
        <v>26224.3</v>
      </c>
    </row>
    <row r="32" spans="1:21" s="51" customFormat="1" ht="12.75">
      <c r="A32" s="70">
        <v>5</v>
      </c>
      <c r="B32" s="71" t="s">
        <v>16</v>
      </c>
      <c r="C32" s="18" t="s">
        <v>56</v>
      </c>
      <c r="D32" s="18" t="s">
        <v>56</v>
      </c>
      <c r="E32" s="55">
        <v>13495.37</v>
      </c>
      <c r="F32" s="62">
        <v>2984.61</v>
      </c>
      <c r="G32" s="62">
        <v>2031.5</v>
      </c>
      <c r="H32" s="62">
        <v>130.22</v>
      </c>
      <c r="I32" s="62">
        <v>103.66</v>
      </c>
      <c r="J32" s="62"/>
      <c r="K32" s="62">
        <v>18745.36</v>
      </c>
      <c r="L32" s="62">
        <v>913.89</v>
      </c>
      <c r="M32" s="62">
        <v>236.93</v>
      </c>
      <c r="N32" s="62">
        <v>105.77</v>
      </c>
      <c r="O32" s="62">
        <v>46.54</v>
      </c>
      <c r="P32" s="62">
        <v>12.69</v>
      </c>
      <c r="Q32" s="62">
        <v>3148.91</v>
      </c>
      <c r="R32" s="62">
        <v>52.89</v>
      </c>
      <c r="S32" s="62">
        <v>643.11</v>
      </c>
      <c r="T32" s="62">
        <v>5160.73</v>
      </c>
      <c r="U32" s="62">
        <v>23906.09</v>
      </c>
    </row>
    <row r="33" spans="1:21" s="51" customFormat="1" ht="12.75">
      <c r="A33" s="61">
        <v>6</v>
      </c>
      <c r="B33" s="67" t="s">
        <v>17</v>
      </c>
      <c r="C33" s="19" t="s">
        <v>57</v>
      </c>
      <c r="D33" s="19" t="s">
        <v>57</v>
      </c>
      <c r="E33" s="55">
        <v>16396.67</v>
      </c>
      <c r="F33" s="62">
        <v>3638.12</v>
      </c>
      <c r="G33" s="62">
        <v>1935.9</v>
      </c>
      <c r="H33" s="62">
        <v>124.09</v>
      </c>
      <c r="I33" s="62">
        <v>125.95</v>
      </c>
      <c r="J33" s="62"/>
      <c r="K33" s="62">
        <v>22220.73</v>
      </c>
      <c r="L33" s="62">
        <v>1110.4</v>
      </c>
      <c r="M33" s="62">
        <v>287.88</v>
      </c>
      <c r="N33" s="62">
        <v>128.52</v>
      </c>
      <c r="O33" s="62">
        <v>56.55</v>
      </c>
      <c r="P33" s="62">
        <v>15.42</v>
      </c>
      <c r="Q33" s="62">
        <v>3825.87</v>
      </c>
      <c r="R33" s="62">
        <v>64.26</v>
      </c>
      <c r="S33" s="62">
        <v>781.39</v>
      </c>
      <c r="T33" s="62">
        <v>6270.29</v>
      </c>
      <c r="U33" s="62">
        <v>28491.02</v>
      </c>
    </row>
    <row r="34" spans="1:21" s="51" customFormat="1" ht="12.75">
      <c r="A34" s="64"/>
      <c r="B34" s="69"/>
      <c r="C34" s="18" t="s">
        <v>58</v>
      </c>
      <c r="D34" s="18" t="s">
        <v>58</v>
      </c>
      <c r="E34" s="55">
        <v>24291.36</v>
      </c>
      <c r="F34" s="62">
        <v>5405.64</v>
      </c>
      <c r="G34" s="62">
        <v>2868</v>
      </c>
      <c r="H34" s="62">
        <v>183.84</v>
      </c>
      <c r="I34" s="62">
        <v>186.59</v>
      </c>
      <c r="J34" s="62"/>
      <c r="K34" s="62">
        <v>32935.43</v>
      </c>
      <c r="L34" s="62">
        <v>1645.04</v>
      </c>
      <c r="M34" s="62">
        <v>426.49</v>
      </c>
      <c r="N34" s="62">
        <v>190.4</v>
      </c>
      <c r="O34" s="62">
        <v>83.78</v>
      </c>
      <c r="P34" s="62">
        <v>22.85</v>
      </c>
      <c r="Q34" s="62">
        <v>5687.4</v>
      </c>
      <c r="R34" s="62">
        <v>95.2</v>
      </c>
      <c r="S34" s="62">
        <v>1157.61</v>
      </c>
      <c r="T34" s="62">
        <v>9308.77</v>
      </c>
      <c r="U34" s="62">
        <v>42244.2</v>
      </c>
    </row>
    <row r="35" spans="1:21" s="51" customFormat="1" ht="43.5" customHeight="1">
      <c r="A35" s="72">
        <v>7</v>
      </c>
      <c r="B35" s="73" t="s">
        <v>64</v>
      </c>
      <c r="C35" s="18" t="s">
        <v>59</v>
      </c>
      <c r="D35" s="19" t="s">
        <v>59</v>
      </c>
      <c r="E35" s="55">
        <v>14881.08</v>
      </c>
      <c r="F35" s="62">
        <v>2658.9</v>
      </c>
      <c r="G35" s="62">
        <v>1434</v>
      </c>
      <c r="H35" s="62">
        <v>91.92</v>
      </c>
      <c r="I35" s="62">
        <v>114.31</v>
      </c>
      <c r="J35" s="62"/>
      <c r="K35" s="62">
        <v>19180.21</v>
      </c>
      <c r="L35" s="62">
        <v>1007.8</v>
      </c>
      <c r="M35" s="62">
        <v>261.28</v>
      </c>
      <c r="N35" s="62">
        <v>116.64</v>
      </c>
      <c r="O35" s="62">
        <v>51.32</v>
      </c>
      <c r="P35" s="62">
        <v>14</v>
      </c>
      <c r="Q35" s="62">
        <v>3774.18</v>
      </c>
      <c r="R35" s="62">
        <v>58.32</v>
      </c>
      <c r="S35" s="62">
        <v>709.19</v>
      </c>
      <c r="T35" s="62">
        <v>5992.73</v>
      </c>
      <c r="U35" s="62">
        <v>25172.94</v>
      </c>
    </row>
    <row r="36" spans="1:21" s="51" customFormat="1" ht="43.5" customHeight="1">
      <c r="A36" s="72"/>
      <c r="B36" s="74"/>
      <c r="C36" s="22" t="s">
        <v>65</v>
      </c>
      <c r="D36" s="22" t="s">
        <v>65</v>
      </c>
      <c r="E36" s="55">
        <v>10728.76</v>
      </c>
      <c r="F36" s="62">
        <v>6384.77</v>
      </c>
      <c r="G36" s="62">
        <v>1673</v>
      </c>
      <c r="H36" s="62">
        <v>107.24</v>
      </c>
      <c r="I36" s="62">
        <v>82.41</v>
      </c>
      <c r="J36" s="62"/>
      <c r="K36" s="62">
        <v>18976.18</v>
      </c>
      <c r="L36" s="62">
        <v>726.55</v>
      </c>
      <c r="M36" s="62">
        <v>188.36</v>
      </c>
      <c r="N36" s="62">
        <v>84.09</v>
      </c>
      <c r="O36" s="62">
        <v>37</v>
      </c>
      <c r="P36" s="62">
        <v>10.09</v>
      </c>
      <c r="Q36" s="62">
        <v>2187.92</v>
      </c>
      <c r="R36" s="62">
        <v>42.05</v>
      </c>
      <c r="S36" s="62">
        <v>511.27</v>
      </c>
      <c r="T36" s="62">
        <v>3787.33</v>
      </c>
      <c r="U36" s="62">
        <v>22763.51</v>
      </c>
    </row>
    <row r="37" spans="1:21" s="51" customFormat="1" ht="43.5" customHeight="1">
      <c r="A37" s="72"/>
      <c r="B37" s="74"/>
      <c r="C37" s="22" t="s">
        <v>66</v>
      </c>
      <c r="D37" s="22" t="s">
        <v>66</v>
      </c>
      <c r="E37" s="55">
        <v>17291</v>
      </c>
      <c r="F37" s="62">
        <v>4167.36</v>
      </c>
      <c r="G37" s="62">
        <v>1276.12</v>
      </c>
      <c r="H37" s="62">
        <v>122.56</v>
      </c>
      <c r="I37" s="62">
        <v>132.82</v>
      </c>
      <c r="J37" s="62"/>
      <c r="K37" s="62">
        <v>22989.86</v>
      </c>
      <c r="L37" s="62">
        <v>1171</v>
      </c>
      <c r="M37" s="62">
        <v>303.59</v>
      </c>
      <c r="N37" s="62">
        <v>135.53</v>
      </c>
      <c r="O37" s="62">
        <v>59.63</v>
      </c>
      <c r="P37" s="62">
        <v>16.26</v>
      </c>
      <c r="Q37" s="62">
        <v>4260</v>
      </c>
      <c r="R37" s="62">
        <v>67.77</v>
      </c>
      <c r="S37" s="62">
        <v>824.04</v>
      </c>
      <c r="T37" s="62">
        <v>6837.82</v>
      </c>
      <c r="U37" s="62">
        <v>29827.68</v>
      </c>
    </row>
    <row r="38" spans="1:21" s="51" customFormat="1" ht="63.75">
      <c r="A38" s="70">
        <v>8</v>
      </c>
      <c r="B38" s="75" t="s">
        <v>67</v>
      </c>
      <c r="C38" s="22" t="s">
        <v>68</v>
      </c>
      <c r="D38" s="22" t="s">
        <v>68</v>
      </c>
      <c r="E38" s="55">
        <v>10728.76</v>
      </c>
      <c r="F38" s="62">
        <v>6384.77</v>
      </c>
      <c r="G38" s="62">
        <v>1673</v>
      </c>
      <c r="H38" s="62">
        <v>107.24</v>
      </c>
      <c r="I38" s="62">
        <v>82.41</v>
      </c>
      <c r="J38" s="62"/>
      <c r="K38" s="62">
        <v>18976.18</v>
      </c>
      <c r="L38" s="62">
        <v>726.55</v>
      </c>
      <c r="M38" s="62">
        <v>188.36</v>
      </c>
      <c r="N38" s="62">
        <v>84.09</v>
      </c>
      <c r="O38" s="62">
        <v>37</v>
      </c>
      <c r="P38" s="62">
        <v>10.09</v>
      </c>
      <c r="Q38" s="62">
        <v>2187.92</v>
      </c>
      <c r="R38" s="62">
        <v>42.05</v>
      </c>
      <c r="S38" s="62">
        <v>511.27</v>
      </c>
      <c r="T38" s="62">
        <v>3787.33</v>
      </c>
      <c r="U38" s="62">
        <v>22763.51</v>
      </c>
    </row>
    <row r="39" spans="1:21" s="51" customFormat="1" ht="12.75">
      <c r="A39" s="61">
        <v>9</v>
      </c>
      <c r="B39" s="67" t="s">
        <v>18</v>
      </c>
      <c r="C39" s="18" t="s">
        <v>60</v>
      </c>
      <c r="D39" s="18" t="s">
        <v>60</v>
      </c>
      <c r="E39" s="55">
        <v>7264.85</v>
      </c>
      <c r="F39" s="62">
        <v>1472.15</v>
      </c>
      <c r="G39" s="62">
        <v>1195</v>
      </c>
      <c r="H39" s="62">
        <v>76.6</v>
      </c>
      <c r="I39" s="62">
        <v>55.81</v>
      </c>
      <c r="J39" s="62"/>
      <c r="K39" s="62">
        <v>10064.41</v>
      </c>
      <c r="L39" s="62">
        <v>492</v>
      </c>
      <c r="M39" s="62">
        <v>127.56</v>
      </c>
      <c r="N39" s="62">
        <v>56.95</v>
      </c>
      <c r="O39" s="62">
        <v>25.06</v>
      </c>
      <c r="P39" s="62">
        <v>6.83</v>
      </c>
      <c r="Q39" s="62">
        <v>1484.9</v>
      </c>
      <c r="R39" s="62">
        <v>28.47</v>
      </c>
      <c r="S39" s="62">
        <v>346.22</v>
      </c>
      <c r="T39" s="62">
        <v>2567.99</v>
      </c>
      <c r="U39" s="62">
        <v>12632.4</v>
      </c>
    </row>
    <row r="40" spans="1:21" s="51" customFormat="1" ht="25.5">
      <c r="A40" s="64"/>
      <c r="B40" s="69"/>
      <c r="C40" s="21" t="s">
        <v>61</v>
      </c>
      <c r="D40" s="21" t="s">
        <v>61</v>
      </c>
      <c r="E40" s="55">
        <v>7264.85</v>
      </c>
      <c r="F40" s="62">
        <v>25017.5</v>
      </c>
      <c r="G40" s="62">
        <v>1195</v>
      </c>
      <c r="H40" s="62">
        <v>76.6</v>
      </c>
      <c r="I40" s="62">
        <v>55.81</v>
      </c>
      <c r="J40" s="62"/>
      <c r="K40" s="62">
        <v>33609.76</v>
      </c>
      <c r="L40" s="62">
        <v>492</v>
      </c>
      <c r="M40" s="62">
        <v>127.56</v>
      </c>
      <c r="N40" s="62">
        <v>56.95</v>
      </c>
      <c r="O40" s="62">
        <v>25.06</v>
      </c>
      <c r="P40" s="62">
        <v>6.83</v>
      </c>
      <c r="Q40" s="62">
        <v>1493.1</v>
      </c>
      <c r="R40" s="62">
        <v>28.47</v>
      </c>
      <c r="S40" s="62">
        <v>346.22</v>
      </c>
      <c r="T40" s="62">
        <v>2576.19</v>
      </c>
      <c r="U40" s="62">
        <v>36185.95</v>
      </c>
    </row>
    <row r="41" spans="1:21" s="51" customFormat="1" ht="12.75">
      <c r="A41" s="72">
        <v>10</v>
      </c>
      <c r="B41" s="73" t="s">
        <v>19</v>
      </c>
      <c r="C41" s="18" t="s">
        <v>62</v>
      </c>
      <c r="D41" s="18" t="s">
        <v>62</v>
      </c>
      <c r="E41" s="55">
        <v>10028.41</v>
      </c>
      <c r="F41" s="62">
        <v>2800.42</v>
      </c>
      <c r="G41" s="62">
        <v>1673</v>
      </c>
      <c r="H41" s="62">
        <v>107.24</v>
      </c>
      <c r="I41" s="62">
        <v>77.88</v>
      </c>
      <c r="J41" s="62"/>
      <c r="K41" s="62">
        <v>14686.95</v>
      </c>
      <c r="L41" s="62">
        <v>686.63</v>
      </c>
      <c r="M41" s="62">
        <v>178.02</v>
      </c>
      <c r="N41" s="62">
        <v>79.47</v>
      </c>
      <c r="O41" s="62">
        <v>34.97</v>
      </c>
      <c r="P41" s="62">
        <v>9.54</v>
      </c>
      <c r="Q41" s="62">
        <v>2339.96</v>
      </c>
      <c r="R41" s="62">
        <v>39.74</v>
      </c>
      <c r="S41" s="62">
        <v>483.17</v>
      </c>
      <c r="T41" s="62">
        <v>3851.5</v>
      </c>
      <c r="U41" s="62">
        <v>18538.45</v>
      </c>
    </row>
    <row r="42" spans="1:21" s="51" customFormat="1" ht="12.75">
      <c r="A42" s="72"/>
      <c r="B42" s="73"/>
      <c r="C42" s="18" t="s">
        <v>63</v>
      </c>
      <c r="D42" s="18" t="s">
        <v>63</v>
      </c>
      <c r="E42" s="55">
        <v>17191.56</v>
      </c>
      <c r="F42" s="62">
        <v>4800.72</v>
      </c>
      <c r="G42" s="62">
        <v>2868</v>
      </c>
      <c r="H42" s="62">
        <v>183.84</v>
      </c>
      <c r="I42" s="62">
        <v>133.51</v>
      </c>
      <c r="J42" s="62"/>
      <c r="K42" s="62">
        <v>25177.63</v>
      </c>
      <c r="L42" s="62">
        <v>1177.08</v>
      </c>
      <c r="M42" s="62">
        <v>305.17</v>
      </c>
      <c r="N42" s="62">
        <v>136.24</v>
      </c>
      <c r="O42" s="62">
        <v>59.94</v>
      </c>
      <c r="P42" s="62">
        <v>16.35</v>
      </c>
      <c r="Q42" s="62">
        <v>4011.36</v>
      </c>
      <c r="R42" s="62">
        <v>68.12</v>
      </c>
      <c r="S42" s="62">
        <v>828.31</v>
      </c>
      <c r="T42" s="62">
        <v>6602.57</v>
      </c>
      <c r="U42" s="62">
        <v>31780.2</v>
      </c>
    </row>
    <row r="43" spans="1:21" s="15" customFormat="1" ht="13.5" customHeight="1">
      <c r="A43" s="9"/>
      <c r="B43" s="10"/>
      <c r="C43" s="11"/>
      <c r="D43" s="11"/>
      <c r="E43" s="1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79" customFormat="1" ht="15" customHeight="1">
      <c r="A44" s="76" t="s">
        <v>22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  <c r="R44" s="77"/>
      <c r="S44" s="78"/>
      <c r="T44" s="77"/>
      <c r="U44" s="77"/>
    </row>
    <row r="45" spans="1:21" s="51" customFormat="1" ht="69.75" customHeight="1">
      <c r="A45" s="42" t="s">
        <v>0</v>
      </c>
      <c r="B45" s="42" t="s">
        <v>1</v>
      </c>
      <c r="C45" s="42" t="s">
        <v>2</v>
      </c>
      <c r="D45" s="43" t="s">
        <v>3</v>
      </c>
      <c r="E45" s="44" t="s">
        <v>33</v>
      </c>
      <c r="F45" s="45" t="s">
        <v>4</v>
      </c>
      <c r="G45" s="46"/>
      <c r="H45" s="47"/>
      <c r="I45" s="44" t="s">
        <v>34</v>
      </c>
      <c r="J45" s="44" t="s">
        <v>5</v>
      </c>
      <c r="K45" s="44" t="s">
        <v>20</v>
      </c>
      <c r="L45" s="42" t="s">
        <v>6</v>
      </c>
      <c r="M45" s="48" t="s">
        <v>35</v>
      </c>
      <c r="N45" s="48" t="s">
        <v>36</v>
      </c>
      <c r="O45" s="49" t="s">
        <v>7</v>
      </c>
      <c r="P45" s="49" t="s">
        <v>8</v>
      </c>
      <c r="Q45" s="50" t="s">
        <v>37</v>
      </c>
      <c r="R45" s="42" t="s">
        <v>38</v>
      </c>
      <c r="S45" s="42" t="s">
        <v>39</v>
      </c>
      <c r="T45" s="42" t="s">
        <v>21</v>
      </c>
      <c r="U45" s="42" t="s">
        <v>41</v>
      </c>
    </row>
    <row r="46" spans="1:21" s="51" customFormat="1" ht="192" customHeight="1">
      <c r="A46" s="52"/>
      <c r="B46" s="52"/>
      <c r="C46" s="52"/>
      <c r="D46" s="53"/>
      <c r="E46" s="54"/>
      <c r="F46" s="55" t="s">
        <v>9</v>
      </c>
      <c r="G46" s="55" t="s">
        <v>10</v>
      </c>
      <c r="H46" s="55" t="s">
        <v>11</v>
      </c>
      <c r="I46" s="54"/>
      <c r="J46" s="54"/>
      <c r="K46" s="54"/>
      <c r="L46" s="52"/>
      <c r="M46" s="56"/>
      <c r="N46" s="56"/>
      <c r="O46" s="49"/>
      <c r="P46" s="49"/>
      <c r="Q46" s="50"/>
      <c r="R46" s="52"/>
      <c r="S46" s="52"/>
      <c r="T46" s="52"/>
      <c r="U46" s="52"/>
    </row>
    <row r="47" spans="1:21" s="51" customFormat="1" ht="12.75">
      <c r="A47" s="57" t="s">
        <v>12</v>
      </c>
      <c r="B47" s="57">
        <f>A47+1</f>
        <v>2</v>
      </c>
      <c r="C47" s="57">
        <f>B47+1</f>
        <v>3</v>
      </c>
      <c r="D47" s="57">
        <f>C47+1</f>
        <v>4</v>
      </c>
      <c r="E47" s="57">
        <f>D47+1</f>
        <v>5</v>
      </c>
      <c r="F47" s="58">
        <v>6</v>
      </c>
      <c r="G47" s="59">
        <v>7</v>
      </c>
      <c r="H47" s="59">
        <v>8</v>
      </c>
      <c r="I47" s="59">
        <v>9</v>
      </c>
      <c r="J47" s="59">
        <v>10</v>
      </c>
      <c r="K47" s="59">
        <v>11</v>
      </c>
      <c r="L47" s="59">
        <v>12</v>
      </c>
      <c r="M47" s="59">
        <v>13</v>
      </c>
      <c r="N47" s="59">
        <v>14</v>
      </c>
      <c r="O47" s="59">
        <v>15</v>
      </c>
      <c r="P47" s="59">
        <v>16</v>
      </c>
      <c r="Q47" s="59">
        <v>17</v>
      </c>
      <c r="R47" s="59">
        <v>18</v>
      </c>
      <c r="S47" s="60">
        <v>19</v>
      </c>
      <c r="T47" s="59">
        <v>20</v>
      </c>
      <c r="U47" s="59">
        <v>21</v>
      </c>
    </row>
    <row r="48" spans="1:21" s="51" customFormat="1" ht="12.75">
      <c r="A48" s="61">
        <v>1</v>
      </c>
      <c r="B48" s="61" t="s">
        <v>13</v>
      </c>
      <c r="C48" s="1" t="s">
        <v>44</v>
      </c>
      <c r="D48" s="1" t="s">
        <v>44</v>
      </c>
      <c r="E48" s="80">
        <v>0.6196</v>
      </c>
      <c r="F48" s="81">
        <v>0.0452</v>
      </c>
      <c r="G48" s="81">
        <v>0.0887</v>
      </c>
      <c r="H48" s="81">
        <v>0.0048</v>
      </c>
      <c r="I48" s="81">
        <v>0.0048</v>
      </c>
      <c r="J48" s="81"/>
      <c r="K48" s="81">
        <v>0.7631</v>
      </c>
      <c r="L48" s="81">
        <v>0.042</v>
      </c>
      <c r="M48" s="81">
        <v>0.0109</v>
      </c>
      <c r="N48" s="81">
        <v>0.0049</v>
      </c>
      <c r="O48" s="81">
        <v>0.0021</v>
      </c>
      <c r="P48" s="81">
        <v>0.0006</v>
      </c>
      <c r="Q48" s="81">
        <v>0.1446</v>
      </c>
      <c r="R48" s="81">
        <v>0.0024</v>
      </c>
      <c r="S48" s="81">
        <v>0.0295</v>
      </c>
      <c r="T48" s="81">
        <v>0.2369</v>
      </c>
      <c r="U48" s="81">
        <v>1</v>
      </c>
    </row>
    <row r="49" spans="1:21" s="51" customFormat="1" ht="12.75">
      <c r="A49" s="63"/>
      <c r="B49" s="63"/>
      <c r="C49" s="1" t="s">
        <v>45</v>
      </c>
      <c r="D49" s="1" t="s">
        <v>45</v>
      </c>
      <c r="E49" s="80">
        <v>0.6166</v>
      </c>
      <c r="F49" s="81">
        <v>0.0567</v>
      </c>
      <c r="G49" s="81">
        <v>0.0815</v>
      </c>
      <c r="H49" s="81">
        <v>0.0047</v>
      </c>
      <c r="I49" s="81">
        <v>0.0047</v>
      </c>
      <c r="J49" s="81"/>
      <c r="K49" s="81">
        <v>0.7642</v>
      </c>
      <c r="L49" s="81">
        <v>0.0418</v>
      </c>
      <c r="M49" s="81">
        <v>0.0108</v>
      </c>
      <c r="N49" s="81">
        <v>0.0048</v>
      </c>
      <c r="O49" s="81">
        <v>0.0021</v>
      </c>
      <c r="P49" s="81">
        <v>0.0006</v>
      </c>
      <c r="Q49" s="81">
        <v>0.1439</v>
      </c>
      <c r="R49" s="81">
        <v>0.0024</v>
      </c>
      <c r="S49" s="81">
        <v>0.0294</v>
      </c>
      <c r="T49" s="81">
        <v>0.2358</v>
      </c>
      <c r="U49" s="81">
        <v>1</v>
      </c>
    </row>
    <row r="50" spans="1:21" s="51" customFormat="1" ht="12.75">
      <c r="A50" s="64"/>
      <c r="B50" s="64"/>
      <c r="C50" s="65" t="s">
        <v>69</v>
      </c>
      <c r="D50" s="65" t="s">
        <v>69</v>
      </c>
      <c r="E50" s="80">
        <v>0.613</v>
      </c>
      <c r="F50" s="81">
        <v>0.0578</v>
      </c>
      <c r="G50" s="81">
        <v>0.0804</v>
      </c>
      <c r="H50" s="81">
        <v>0.0047</v>
      </c>
      <c r="I50" s="81">
        <v>0.005</v>
      </c>
      <c r="J50" s="81"/>
      <c r="K50" s="81">
        <v>0.761</v>
      </c>
      <c r="L50" s="81">
        <v>0.0437</v>
      </c>
      <c r="M50" s="81">
        <v>0.0113</v>
      </c>
      <c r="N50" s="81">
        <v>0.0051</v>
      </c>
      <c r="O50" s="81">
        <v>0.0022</v>
      </c>
      <c r="P50" s="81">
        <v>0.0006</v>
      </c>
      <c r="Q50" s="81">
        <v>0.1429</v>
      </c>
      <c r="R50" s="81">
        <v>0.0025</v>
      </c>
      <c r="S50" s="81">
        <v>0.0307</v>
      </c>
      <c r="T50" s="81">
        <v>0.239</v>
      </c>
      <c r="U50" s="81">
        <v>1</v>
      </c>
    </row>
    <row r="51" spans="1:21" s="51" customFormat="1" ht="12.75">
      <c r="A51" s="61">
        <v>2</v>
      </c>
      <c r="B51" s="61" t="s">
        <v>14</v>
      </c>
      <c r="C51" s="18" t="s">
        <v>46</v>
      </c>
      <c r="D51" s="18" t="s">
        <v>46</v>
      </c>
      <c r="E51" s="80">
        <v>0.5631</v>
      </c>
      <c r="F51" s="81">
        <v>0.1276</v>
      </c>
      <c r="G51" s="81">
        <v>0.0938</v>
      </c>
      <c r="H51" s="81">
        <v>0.006</v>
      </c>
      <c r="I51" s="81">
        <v>0.0043</v>
      </c>
      <c r="J51" s="81"/>
      <c r="K51" s="81">
        <v>0.7948</v>
      </c>
      <c r="L51" s="81">
        <v>0.0381</v>
      </c>
      <c r="M51" s="81">
        <v>0.0099</v>
      </c>
      <c r="N51" s="81">
        <v>0.0044</v>
      </c>
      <c r="O51" s="81">
        <v>0.0019</v>
      </c>
      <c r="P51" s="81">
        <v>0.0005</v>
      </c>
      <c r="Q51" s="81">
        <v>0.1213</v>
      </c>
      <c r="R51" s="81">
        <v>0.0022</v>
      </c>
      <c r="S51" s="81">
        <v>0.0268</v>
      </c>
      <c r="T51" s="81">
        <v>0.2052</v>
      </c>
      <c r="U51" s="81">
        <v>1</v>
      </c>
    </row>
    <row r="52" spans="1:21" s="51" customFormat="1" ht="12.75">
      <c r="A52" s="64"/>
      <c r="B52" s="64"/>
      <c r="C52" s="66" t="s">
        <v>70</v>
      </c>
      <c r="D52" s="66" t="s">
        <v>70</v>
      </c>
      <c r="E52" s="80">
        <v>0.5599</v>
      </c>
      <c r="F52" s="81">
        <v>0.1279</v>
      </c>
      <c r="G52" s="81">
        <v>0.0924</v>
      </c>
      <c r="H52" s="81">
        <v>0.006</v>
      </c>
      <c r="I52" s="81">
        <v>0.0046</v>
      </c>
      <c r="J52" s="81"/>
      <c r="K52" s="81">
        <v>0.7907</v>
      </c>
      <c r="L52" s="81">
        <v>0.0403</v>
      </c>
      <c r="M52" s="81">
        <v>0.0105</v>
      </c>
      <c r="N52" s="81">
        <v>0.0047</v>
      </c>
      <c r="O52" s="81">
        <v>0.0021</v>
      </c>
      <c r="P52" s="81">
        <v>0.0006</v>
      </c>
      <c r="Q52" s="81">
        <v>0.1205</v>
      </c>
      <c r="R52" s="81">
        <v>0.0023</v>
      </c>
      <c r="S52" s="81">
        <v>0.0284</v>
      </c>
      <c r="T52" s="81">
        <v>0.2093</v>
      </c>
      <c r="U52" s="81">
        <v>1</v>
      </c>
    </row>
    <row r="53" spans="1:21" s="51" customFormat="1" ht="25.5">
      <c r="A53" s="61">
        <v>3</v>
      </c>
      <c r="B53" s="67" t="s">
        <v>43</v>
      </c>
      <c r="C53" s="19" t="s">
        <v>47</v>
      </c>
      <c r="D53" s="19" t="s">
        <v>47</v>
      </c>
      <c r="E53" s="80">
        <v>0.5447</v>
      </c>
      <c r="F53" s="81">
        <v>0.1556</v>
      </c>
      <c r="G53" s="81">
        <v>0.0754</v>
      </c>
      <c r="H53" s="81">
        <v>0.0048</v>
      </c>
      <c r="I53" s="81">
        <v>0.0042</v>
      </c>
      <c r="J53" s="81"/>
      <c r="K53" s="81">
        <v>0.7846</v>
      </c>
      <c r="L53" s="81">
        <v>0.0369</v>
      </c>
      <c r="M53" s="81">
        <v>0.0096</v>
      </c>
      <c r="N53" s="81">
        <v>0.0043</v>
      </c>
      <c r="O53" s="81">
        <v>0.0019</v>
      </c>
      <c r="P53" s="81">
        <v>0.0005</v>
      </c>
      <c r="Q53" s="81">
        <v>0.1342</v>
      </c>
      <c r="R53" s="81">
        <v>0.0021</v>
      </c>
      <c r="S53" s="81">
        <v>0.026</v>
      </c>
      <c r="T53" s="81">
        <v>0.2154</v>
      </c>
      <c r="U53" s="81">
        <v>1</v>
      </c>
    </row>
    <row r="54" spans="1:21" s="51" customFormat="1" ht="25.5">
      <c r="A54" s="63"/>
      <c r="B54" s="68"/>
      <c r="C54" s="19" t="s">
        <v>48</v>
      </c>
      <c r="D54" s="19" t="s">
        <v>48</v>
      </c>
      <c r="E54" s="80">
        <v>0.557</v>
      </c>
      <c r="F54" s="81">
        <v>0.1368</v>
      </c>
      <c r="G54" s="81">
        <v>0.0771</v>
      </c>
      <c r="H54" s="81">
        <v>0.0049</v>
      </c>
      <c r="I54" s="81">
        <v>0.0043</v>
      </c>
      <c r="J54" s="81"/>
      <c r="K54" s="81">
        <v>0.7802</v>
      </c>
      <c r="L54" s="81">
        <v>0.0377</v>
      </c>
      <c r="M54" s="81">
        <v>0.0098</v>
      </c>
      <c r="N54" s="81">
        <v>0.0044</v>
      </c>
      <c r="O54" s="81">
        <v>0.0019</v>
      </c>
      <c r="P54" s="81">
        <v>0.0005</v>
      </c>
      <c r="Q54" s="81">
        <v>0.1368</v>
      </c>
      <c r="R54" s="81">
        <v>0.0022</v>
      </c>
      <c r="S54" s="81">
        <v>0.0265</v>
      </c>
      <c r="T54" s="81">
        <v>0.2198</v>
      </c>
      <c r="U54" s="81">
        <v>1</v>
      </c>
    </row>
    <row r="55" spans="1:21" s="51" customFormat="1" ht="25.5">
      <c r="A55" s="64"/>
      <c r="B55" s="69"/>
      <c r="C55" s="19" t="s">
        <v>49</v>
      </c>
      <c r="D55" s="19" t="s">
        <v>49</v>
      </c>
      <c r="E55" s="80">
        <v>0.5526</v>
      </c>
      <c r="F55" s="81">
        <v>0.1357</v>
      </c>
      <c r="G55" s="81">
        <v>0.0844</v>
      </c>
      <c r="H55" s="81">
        <v>0.0049</v>
      </c>
      <c r="I55" s="81">
        <v>0.0042</v>
      </c>
      <c r="J55" s="81"/>
      <c r="K55" s="81">
        <v>0.7819</v>
      </c>
      <c r="L55" s="81">
        <v>0.0374</v>
      </c>
      <c r="M55" s="81">
        <v>0.0097</v>
      </c>
      <c r="N55" s="81">
        <v>0.0043</v>
      </c>
      <c r="O55" s="81">
        <v>0.0019</v>
      </c>
      <c r="P55" s="81">
        <v>0.0005</v>
      </c>
      <c r="Q55" s="81">
        <v>0.1357</v>
      </c>
      <c r="R55" s="81">
        <v>0.0022</v>
      </c>
      <c r="S55" s="81">
        <v>0.0263</v>
      </c>
      <c r="T55" s="81">
        <v>0.2181</v>
      </c>
      <c r="U55" s="81">
        <v>1</v>
      </c>
    </row>
    <row r="56" spans="1:21" s="51" customFormat="1" ht="25.5">
      <c r="A56" s="61">
        <v>4</v>
      </c>
      <c r="B56" s="67" t="s">
        <v>15</v>
      </c>
      <c r="C56" s="18" t="s">
        <v>50</v>
      </c>
      <c r="D56" s="18" t="s">
        <v>50</v>
      </c>
      <c r="E56" s="80">
        <v>0.5313</v>
      </c>
      <c r="F56" s="81">
        <v>0.1493</v>
      </c>
      <c r="G56" s="81">
        <v>0.0911</v>
      </c>
      <c r="H56" s="81">
        <v>0.0058</v>
      </c>
      <c r="I56" s="81">
        <v>0.0041</v>
      </c>
      <c r="J56" s="81"/>
      <c r="K56" s="81">
        <v>0.7817</v>
      </c>
      <c r="L56" s="81">
        <v>0.036</v>
      </c>
      <c r="M56" s="81">
        <v>0.0093</v>
      </c>
      <c r="N56" s="81">
        <v>0.0042</v>
      </c>
      <c r="O56" s="81">
        <v>0.0018</v>
      </c>
      <c r="P56" s="81">
        <v>0.0005</v>
      </c>
      <c r="Q56" s="81">
        <v>0.139</v>
      </c>
      <c r="R56" s="81">
        <v>0.0021</v>
      </c>
      <c r="S56" s="81">
        <v>0.0253</v>
      </c>
      <c r="T56" s="81">
        <v>0.2183</v>
      </c>
      <c r="U56" s="81">
        <v>1</v>
      </c>
    </row>
    <row r="57" spans="1:21" s="51" customFormat="1" ht="38.25">
      <c r="A57" s="63"/>
      <c r="B57" s="68"/>
      <c r="C57" s="20" t="s">
        <v>51</v>
      </c>
      <c r="D57" s="20" t="s">
        <v>51</v>
      </c>
      <c r="E57" s="80">
        <v>0.153</v>
      </c>
      <c r="F57" s="81">
        <v>0.7551</v>
      </c>
      <c r="G57" s="81">
        <v>0.0262</v>
      </c>
      <c r="H57" s="81">
        <v>0.0017</v>
      </c>
      <c r="I57" s="81">
        <v>0.0012</v>
      </c>
      <c r="J57" s="81"/>
      <c r="K57" s="81">
        <v>0.9372</v>
      </c>
      <c r="L57" s="81">
        <v>0.0104</v>
      </c>
      <c r="M57" s="81">
        <v>0.0027</v>
      </c>
      <c r="N57" s="81">
        <v>0.0012</v>
      </c>
      <c r="O57" s="81">
        <v>0.0005</v>
      </c>
      <c r="P57" s="81">
        <v>0.0001</v>
      </c>
      <c r="Q57" s="81">
        <v>0.04</v>
      </c>
      <c r="R57" s="81">
        <v>0.0006</v>
      </c>
      <c r="S57" s="81">
        <v>0.0073</v>
      </c>
      <c r="T57" s="81">
        <v>0.0628</v>
      </c>
      <c r="U57" s="81">
        <v>1</v>
      </c>
    </row>
    <row r="58" spans="1:21" s="51" customFormat="1" ht="25.5">
      <c r="A58" s="63"/>
      <c r="B58" s="68"/>
      <c r="C58" s="21" t="s">
        <v>52</v>
      </c>
      <c r="D58" s="21" t="s">
        <v>52</v>
      </c>
      <c r="E58" s="80">
        <v>0.5313</v>
      </c>
      <c r="F58" s="81">
        <v>0.1493</v>
      </c>
      <c r="G58" s="81">
        <v>0.0911</v>
      </c>
      <c r="H58" s="81">
        <v>0.0058</v>
      </c>
      <c r="I58" s="81">
        <v>0.0041</v>
      </c>
      <c r="J58" s="81"/>
      <c r="K58" s="81">
        <v>0.7817</v>
      </c>
      <c r="L58" s="81">
        <v>0.036</v>
      </c>
      <c r="M58" s="81">
        <v>0.0093</v>
      </c>
      <c r="N58" s="81">
        <v>0.0042</v>
      </c>
      <c r="O58" s="81">
        <v>0.0018</v>
      </c>
      <c r="P58" s="81">
        <v>0.0005</v>
      </c>
      <c r="Q58" s="81">
        <v>0.139</v>
      </c>
      <c r="R58" s="81">
        <v>0.0021</v>
      </c>
      <c r="S58" s="81">
        <v>0.0253</v>
      </c>
      <c r="T58" s="81">
        <v>0.2183</v>
      </c>
      <c r="U58" s="81">
        <v>1</v>
      </c>
    </row>
    <row r="59" spans="1:21" s="51" customFormat="1" ht="25.5">
      <c r="A59" s="63"/>
      <c r="B59" s="68"/>
      <c r="C59" s="23" t="s">
        <v>71</v>
      </c>
      <c r="D59" s="23" t="s">
        <v>71</v>
      </c>
      <c r="E59" s="80">
        <v>0.5286</v>
      </c>
      <c r="F59" s="81">
        <v>0.1493</v>
      </c>
      <c r="G59" s="81">
        <v>0.0898</v>
      </c>
      <c r="H59" s="81">
        <v>0.0058</v>
      </c>
      <c r="I59" s="81">
        <v>0.0043</v>
      </c>
      <c r="J59" s="81"/>
      <c r="K59" s="81">
        <v>0.7779</v>
      </c>
      <c r="L59" s="81">
        <v>0.0382</v>
      </c>
      <c r="M59" s="81">
        <v>0.0099</v>
      </c>
      <c r="N59" s="81">
        <v>0.0044</v>
      </c>
      <c r="O59" s="81">
        <v>0.0019</v>
      </c>
      <c r="P59" s="81">
        <v>0.0005</v>
      </c>
      <c r="Q59" s="81">
        <v>0.138</v>
      </c>
      <c r="R59" s="81">
        <v>0.0022</v>
      </c>
      <c r="S59" s="81">
        <v>0.0269</v>
      </c>
      <c r="T59" s="81">
        <v>0.2221</v>
      </c>
      <c r="U59" s="81">
        <v>1</v>
      </c>
    </row>
    <row r="60" spans="1:21" s="51" customFormat="1" ht="25.5">
      <c r="A60" s="63"/>
      <c r="B60" s="68"/>
      <c r="C60" s="21" t="s">
        <v>53</v>
      </c>
      <c r="D60" s="21" t="s">
        <v>53</v>
      </c>
      <c r="E60" s="80">
        <v>0.3963</v>
      </c>
      <c r="F60" s="81">
        <v>0.3726</v>
      </c>
      <c r="G60" s="81">
        <v>0.0613</v>
      </c>
      <c r="H60" s="81">
        <v>0.0039</v>
      </c>
      <c r="I60" s="81">
        <v>0.003</v>
      </c>
      <c r="J60" s="81"/>
      <c r="K60" s="81">
        <v>0.8372</v>
      </c>
      <c r="L60" s="81">
        <v>0.0268</v>
      </c>
      <c r="M60" s="81">
        <v>0.007</v>
      </c>
      <c r="N60" s="81">
        <v>0.0031</v>
      </c>
      <c r="O60" s="81">
        <v>0.0014</v>
      </c>
      <c r="P60" s="81">
        <v>0.0004</v>
      </c>
      <c r="Q60" s="81">
        <v>0.1037</v>
      </c>
      <c r="R60" s="81">
        <v>0.0016</v>
      </c>
      <c r="S60" s="81">
        <v>0.0189</v>
      </c>
      <c r="T60" s="81">
        <v>0.1628</v>
      </c>
      <c r="U60" s="81">
        <v>1</v>
      </c>
    </row>
    <row r="61" spans="1:21" s="51" customFormat="1" ht="25.5">
      <c r="A61" s="63"/>
      <c r="B61" s="68"/>
      <c r="C61" s="22" t="s">
        <v>54</v>
      </c>
      <c r="D61" s="22" t="s">
        <v>54</v>
      </c>
      <c r="E61" s="80">
        <v>0.3963</v>
      </c>
      <c r="F61" s="81">
        <v>0.3726</v>
      </c>
      <c r="G61" s="81">
        <v>0.0613</v>
      </c>
      <c r="H61" s="81">
        <v>0.0039</v>
      </c>
      <c r="I61" s="81">
        <v>0.003</v>
      </c>
      <c r="J61" s="81"/>
      <c r="K61" s="81">
        <v>0.8372</v>
      </c>
      <c r="L61" s="81">
        <v>0.0268</v>
      </c>
      <c r="M61" s="81">
        <v>0.007</v>
      </c>
      <c r="N61" s="81">
        <v>0.0031</v>
      </c>
      <c r="O61" s="81">
        <v>0.0014</v>
      </c>
      <c r="P61" s="81">
        <v>0.0004</v>
      </c>
      <c r="Q61" s="81">
        <v>0.1037</v>
      </c>
      <c r="R61" s="81">
        <v>0.0016</v>
      </c>
      <c r="S61" s="81">
        <v>0.0189</v>
      </c>
      <c r="T61" s="81">
        <v>0.1628</v>
      </c>
      <c r="U61" s="81">
        <v>1</v>
      </c>
    </row>
    <row r="62" spans="1:21" s="51" customFormat="1" ht="25.5">
      <c r="A62" s="64"/>
      <c r="B62" s="69"/>
      <c r="C62" s="22" t="s">
        <v>55</v>
      </c>
      <c r="D62" s="22" t="s">
        <v>55</v>
      </c>
      <c r="E62" s="80">
        <v>0.5313</v>
      </c>
      <c r="F62" s="81">
        <v>0.1493</v>
      </c>
      <c r="G62" s="81">
        <v>0.0911</v>
      </c>
      <c r="H62" s="81">
        <v>0.0058</v>
      </c>
      <c r="I62" s="81">
        <v>0.0041</v>
      </c>
      <c r="J62" s="81"/>
      <c r="K62" s="81">
        <v>0.7817</v>
      </c>
      <c r="L62" s="81">
        <v>0.036</v>
      </c>
      <c r="M62" s="81">
        <v>0.0093</v>
      </c>
      <c r="N62" s="81">
        <v>0.0042</v>
      </c>
      <c r="O62" s="81">
        <v>0.0018</v>
      </c>
      <c r="P62" s="81">
        <v>0.0005</v>
      </c>
      <c r="Q62" s="81">
        <v>0.139</v>
      </c>
      <c r="R62" s="81">
        <v>0.0021</v>
      </c>
      <c r="S62" s="81">
        <v>0.0253</v>
      </c>
      <c r="T62" s="81">
        <v>0.2183</v>
      </c>
      <c r="U62" s="81">
        <v>1</v>
      </c>
    </row>
    <row r="63" spans="1:21" s="51" customFormat="1" ht="12.75">
      <c r="A63" s="70">
        <v>5</v>
      </c>
      <c r="B63" s="71" t="s">
        <v>16</v>
      </c>
      <c r="C63" s="18" t="s">
        <v>56</v>
      </c>
      <c r="D63" s="18" t="s">
        <v>56</v>
      </c>
      <c r="E63" s="80">
        <v>0.5645</v>
      </c>
      <c r="F63" s="81">
        <v>0.1248</v>
      </c>
      <c r="G63" s="81">
        <v>0.085</v>
      </c>
      <c r="H63" s="81">
        <v>0.0054</v>
      </c>
      <c r="I63" s="81">
        <v>0.0043</v>
      </c>
      <c r="J63" s="81"/>
      <c r="K63" s="81">
        <v>0.7841</v>
      </c>
      <c r="L63" s="81">
        <v>0.0382</v>
      </c>
      <c r="M63" s="81">
        <v>0.0099</v>
      </c>
      <c r="N63" s="81">
        <v>0.0044</v>
      </c>
      <c r="O63" s="81">
        <v>0.0019</v>
      </c>
      <c r="P63" s="81">
        <v>0.0005</v>
      </c>
      <c r="Q63" s="81">
        <v>0.1317</v>
      </c>
      <c r="R63" s="81">
        <v>0.0022</v>
      </c>
      <c r="S63" s="81">
        <v>0.0269</v>
      </c>
      <c r="T63" s="81">
        <v>0.2159</v>
      </c>
      <c r="U63" s="81">
        <v>1</v>
      </c>
    </row>
    <row r="64" spans="1:21" s="51" customFormat="1" ht="12.75">
      <c r="A64" s="61">
        <v>6</v>
      </c>
      <c r="B64" s="67" t="s">
        <v>17</v>
      </c>
      <c r="C64" s="19" t="s">
        <v>57</v>
      </c>
      <c r="D64" s="19" t="s">
        <v>57</v>
      </c>
      <c r="E64" s="80">
        <v>0.5755</v>
      </c>
      <c r="F64" s="81">
        <v>0.1277</v>
      </c>
      <c r="G64" s="81">
        <v>0.0679</v>
      </c>
      <c r="H64" s="81">
        <v>0.0044</v>
      </c>
      <c r="I64" s="81">
        <v>0.0044</v>
      </c>
      <c r="J64" s="81"/>
      <c r="K64" s="81">
        <v>0.7799</v>
      </c>
      <c r="L64" s="81">
        <v>0.039</v>
      </c>
      <c r="M64" s="81">
        <v>0.0101</v>
      </c>
      <c r="N64" s="81">
        <v>0.0045</v>
      </c>
      <c r="O64" s="81">
        <v>0.002</v>
      </c>
      <c r="P64" s="81">
        <v>0.0005</v>
      </c>
      <c r="Q64" s="81">
        <v>0.1343</v>
      </c>
      <c r="R64" s="81">
        <v>0.0023</v>
      </c>
      <c r="S64" s="81">
        <v>0.0274</v>
      </c>
      <c r="T64" s="81">
        <v>0.2201</v>
      </c>
      <c r="U64" s="81">
        <v>1</v>
      </c>
    </row>
    <row r="65" spans="1:21" s="51" customFormat="1" ht="12.75">
      <c r="A65" s="64"/>
      <c r="B65" s="69"/>
      <c r="C65" s="18" t="s">
        <v>58</v>
      </c>
      <c r="D65" s="18" t="s">
        <v>58</v>
      </c>
      <c r="E65" s="80">
        <v>0.575</v>
      </c>
      <c r="F65" s="81">
        <v>0.128</v>
      </c>
      <c r="G65" s="81">
        <v>0.0679</v>
      </c>
      <c r="H65" s="81">
        <v>0.0044</v>
      </c>
      <c r="I65" s="81">
        <v>0.0044</v>
      </c>
      <c r="J65" s="81"/>
      <c r="K65" s="81">
        <v>0.7796</v>
      </c>
      <c r="L65" s="81">
        <v>0.0389</v>
      </c>
      <c r="M65" s="81">
        <v>0.0101</v>
      </c>
      <c r="N65" s="81">
        <v>0.0045</v>
      </c>
      <c r="O65" s="81">
        <v>0.002</v>
      </c>
      <c r="P65" s="81">
        <v>0.0005</v>
      </c>
      <c r="Q65" s="81">
        <v>0.1346</v>
      </c>
      <c r="R65" s="81">
        <v>0.0023</v>
      </c>
      <c r="S65" s="81">
        <v>0.0274</v>
      </c>
      <c r="T65" s="81">
        <v>0.2204</v>
      </c>
      <c r="U65" s="81">
        <v>1</v>
      </c>
    </row>
    <row r="66" spans="1:21" s="51" customFormat="1" ht="44.25" customHeight="1">
      <c r="A66" s="72">
        <v>7</v>
      </c>
      <c r="B66" s="73" t="s">
        <v>64</v>
      </c>
      <c r="C66" s="18" t="s">
        <v>59</v>
      </c>
      <c r="D66" s="19" t="s">
        <v>59</v>
      </c>
      <c r="E66" s="80">
        <v>0.5912</v>
      </c>
      <c r="F66" s="81">
        <v>0.1056</v>
      </c>
      <c r="G66" s="81">
        <v>0.057</v>
      </c>
      <c r="H66" s="81">
        <v>0.0037</v>
      </c>
      <c r="I66" s="81">
        <v>0.0045</v>
      </c>
      <c r="J66" s="81"/>
      <c r="K66" s="81">
        <v>0.7619</v>
      </c>
      <c r="L66" s="81">
        <v>0.04</v>
      </c>
      <c r="M66" s="81">
        <v>0.0104</v>
      </c>
      <c r="N66" s="81">
        <v>0.0046</v>
      </c>
      <c r="O66" s="81">
        <v>0.002</v>
      </c>
      <c r="P66" s="81">
        <v>0.0006</v>
      </c>
      <c r="Q66" s="81">
        <v>0.1499</v>
      </c>
      <c r="R66" s="81">
        <v>0.0023</v>
      </c>
      <c r="S66" s="81">
        <v>0.0282</v>
      </c>
      <c r="T66" s="81">
        <v>0.2381</v>
      </c>
      <c r="U66" s="81">
        <v>1</v>
      </c>
    </row>
    <row r="67" spans="1:21" s="51" customFormat="1" ht="44.25" customHeight="1">
      <c r="A67" s="72"/>
      <c r="B67" s="74"/>
      <c r="C67" s="22" t="s">
        <v>65</v>
      </c>
      <c r="D67" s="22" t="s">
        <v>65</v>
      </c>
      <c r="E67" s="80">
        <v>0.4713</v>
      </c>
      <c r="F67" s="81">
        <v>0.2805</v>
      </c>
      <c r="G67" s="81">
        <v>0.0735</v>
      </c>
      <c r="H67" s="81">
        <v>0.0047</v>
      </c>
      <c r="I67" s="81">
        <v>0.0036</v>
      </c>
      <c r="J67" s="81"/>
      <c r="K67" s="81">
        <v>0.8336</v>
      </c>
      <c r="L67" s="81">
        <v>0.0319</v>
      </c>
      <c r="M67" s="81">
        <v>0.0083</v>
      </c>
      <c r="N67" s="81">
        <v>0.0037</v>
      </c>
      <c r="O67" s="81">
        <v>0.0016</v>
      </c>
      <c r="P67" s="81">
        <v>0.0004</v>
      </c>
      <c r="Q67" s="81">
        <v>0.0961</v>
      </c>
      <c r="R67" s="81">
        <v>0.0018</v>
      </c>
      <c r="S67" s="81">
        <v>0.0225</v>
      </c>
      <c r="T67" s="81">
        <v>0.1664</v>
      </c>
      <c r="U67" s="81">
        <v>1</v>
      </c>
    </row>
    <row r="68" spans="1:21" s="51" customFormat="1" ht="44.25" customHeight="1">
      <c r="A68" s="72"/>
      <c r="B68" s="74"/>
      <c r="C68" s="22" t="s">
        <v>66</v>
      </c>
      <c r="D68" s="22" t="s">
        <v>66</v>
      </c>
      <c r="E68" s="80">
        <v>0.5797</v>
      </c>
      <c r="F68" s="81">
        <v>0.1397</v>
      </c>
      <c r="G68" s="81">
        <v>0.0428</v>
      </c>
      <c r="H68" s="81">
        <v>0.0041</v>
      </c>
      <c r="I68" s="81">
        <v>0.0045</v>
      </c>
      <c r="J68" s="81"/>
      <c r="K68" s="81">
        <v>0.7708</v>
      </c>
      <c r="L68" s="81">
        <v>0.0393</v>
      </c>
      <c r="M68" s="81">
        <v>0.0102</v>
      </c>
      <c r="N68" s="81">
        <v>0.0045</v>
      </c>
      <c r="O68" s="81">
        <v>0.002</v>
      </c>
      <c r="P68" s="81">
        <v>0.0005</v>
      </c>
      <c r="Q68" s="81">
        <v>0.1428</v>
      </c>
      <c r="R68" s="81">
        <v>0.0023</v>
      </c>
      <c r="S68" s="81">
        <v>0.0276</v>
      </c>
      <c r="T68" s="81">
        <v>0.2292</v>
      </c>
      <c r="U68" s="81">
        <v>1</v>
      </c>
    </row>
    <row r="69" spans="1:21" s="51" customFormat="1" ht="63.75">
      <c r="A69" s="70">
        <v>8</v>
      </c>
      <c r="B69" s="75" t="s">
        <v>67</v>
      </c>
      <c r="C69" s="22" t="s">
        <v>68</v>
      </c>
      <c r="D69" s="22" t="s">
        <v>68</v>
      </c>
      <c r="E69" s="80">
        <v>0.4713</v>
      </c>
      <c r="F69" s="81">
        <v>0.2805</v>
      </c>
      <c r="G69" s="81">
        <v>0.0735</v>
      </c>
      <c r="H69" s="81">
        <v>0.0047</v>
      </c>
      <c r="I69" s="81">
        <v>0.0036</v>
      </c>
      <c r="J69" s="81"/>
      <c r="K69" s="81">
        <v>0.8336</v>
      </c>
      <c r="L69" s="81">
        <v>0.0319</v>
      </c>
      <c r="M69" s="81">
        <v>0.0083</v>
      </c>
      <c r="N69" s="81">
        <v>0.0037</v>
      </c>
      <c r="O69" s="81">
        <v>0.0016</v>
      </c>
      <c r="P69" s="81">
        <v>0.0004</v>
      </c>
      <c r="Q69" s="81">
        <v>0.0961</v>
      </c>
      <c r="R69" s="81">
        <v>0.0018</v>
      </c>
      <c r="S69" s="81">
        <v>0.0225</v>
      </c>
      <c r="T69" s="81">
        <v>0.1664</v>
      </c>
      <c r="U69" s="81">
        <v>1</v>
      </c>
    </row>
    <row r="70" spans="1:21" s="51" customFormat="1" ht="12.75">
      <c r="A70" s="61">
        <v>9</v>
      </c>
      <c r="B70" s="67" t="s">
        <v>18</v>
      </c>
      <c r="C70" s="18" t="s">
        <v>60</v>
      </c>
      <c r="D70" s="18" t="s">
        <v>60</v>
      </c>
      <c r="E70" s="80">
        <v>0.5751</v>
      </c>
      <c r="F70" s="81">
        <v>0.1165</v>
      </c>
      <c r="G70" s="81">
        <v>0.0946</v>
      </c>
      <c r="H70" s="81">
        <v>0.0061</v>
      </c>
      <c r="I70" s="81">
        <v>0.0044</v>
      </c>
      <c r="J70" s="81"/>
      <c r="K70" s="81">
        <v>0.7967</v>
      </c>
      <c r="L70" s="81">
        <v>0.0389</v>
      </c>
      <c r="M70" s="81">
        <v>0.0101</v>
      </c>
      <c r="N70" s="81">
        <v>0.0045</v>
      </c>
      <c r="O70" s="81">
        <v>0.002</v>
      </c>
      <c r="P70" s="81">
        <v>0.0005</v>
      </c>
      <c r="Q70" s="81">
        <v>0.1175</v>
      </c>
      <c r="R70" s="81">
        <v>0.0023</v>
      </c>
      <c r="S70" s="81">
        <v>0.0274</v>
      </c>
      <c r="T70" s="81">
        <v>0.2033</v>
      </c>
      <c r="U70" s="81">
        <v>1</v>
      </c>
    </row>
    <row r="71" spans="1:21" s="51" customFormat="1" ht="25.5">
      <c r="A71" s="64"/>
      <c r="B71" s="69"/>
      <c r="C71" s="21" t="s">
        <v>61</v>
      </c>
      <c r="D71" s="21" t="s">
        <v>61</v>
      </c>
      <c r="E71" s="82">
        <v>0.2008</v>
      </c>
      <c r="F71" s="82">
        <v>0.6914</v>
      </c>
      <c r="G71" s="82">
        <v>0.033</v>
      </c>
      <c r="H71" s="82">
        <v>0.0021</v>
      </c>
      <c r="I71" s="82">
        <v>0.0015</v>
      </c>
      <c r="J71" s="82"/>
      <c r="K71" s="82">
        <v>0.9288</v>
      </c>
      <c r="L71" s="82">
        <v>0.0136</v>
      </c>
      <c r="M71" s="82">
        <v>0.0035</v>
      </c>
      <c r="N71" s="82">
        <v>0.0016</v>
      </c>
      <c r="O71" s="82">
        <v>0.0007</v>
      </c>
      <c r="P71" s="82">
        <v>0.0002</v>
      </c>
      <c r="Q71" s="82">
        <v>0.0413</v>
      </c>
      <c r="R71" s="82">
        <v>0.0008</v>
      </c>
      <c r="S71" s="82">
        <v>0.0096</v>
      </c>
      <c r="T71" s="82">
        <v>0.0712</v>
      </c>
      <c r="U71" s="82">
        <v>1</v>
      </c>
    </row>
    <row r="72" spans="1:21" s="51" customFormat="1" ht="12.75">
      <c r="A72" s="72">
        <v>10</v>
      </c>
      <c r="B72" s="73" t="s">
        <v>19</v>
      </c>
      <c r="C72" s="18" t="s">
        <v>62</v>
      </c>
      <c r="D72" s="18" t="s">
        <v>62</v>
      </c>
      <c r="E72" s="82">
        <v>0.541</v>
      </c>
      <c r="F72" s="82">
        <v>0.1511</v>
      </c>
      <c r="G72" s="82">
        <v>0.0902</v>
      </c>
      <c r="H72" s="82">
        <v>0.0058</v>
      </c>
      <c r="I72" s="82">
        <v>0.0042</v>
      </c>
      <c r="J72" s="82"/>
      <c r="K72" s="82">
        <v>0.7922</v>
      </c>
      <c r="L72" s="82">
        <v>0.037</v>
      </c>
      <c r="M72" s="82">
        <v>0.0096</v>
      </c>
      <c r="N72" s="82">
        <v>0.0043</v>
      </c>
      <c r="O72" s="82">
        <v>0.0019</v>
      </c>
      <c r="P72" s="82">
        <v>0.0005</v>
      </c>
      <c r="Q72" s="82">
        <v>0.1262</v>
      </c>
      <c r="R72" s="82">
        <v>0.0021</v>
      </c>
      <c r="S72" s="82">
        <v>0.0261</v>
      </c>
      <c r="T72" s="82">
        <v>0.2078</v>
      </c>
      <c r="U72" s="82">
        <v>1</v>
      </c>
    </row>
    <row r="73" spans="1:21" s="51" customFormat="1" ht="12.75">
      <c r="A73" s="72"/>
      <c r="B73" s="73"/>
      <c r="C73" s="18" t="s">
        <v>63</v>
      </c>
      <c r="D73" s="18" t="s">
        <v>63</v>
      </c>
      <c r="E73" s="82">
        <v>0.541</v>
      </c>
      <c r="F73" s="82">
        <v>0.1511</v>
      </c>
      <c r="G73" s="82">
        <v>0.0902</v>
      </c>
      <c r="H73" s="82">
        <v>0.0058</v>
      </c>
      <c r="I73" s="82">
        <v>0.0042</v>
      </c>
      <c r="J73" s="82"/>
      <c r="K73" s="82">
        <v>0.7922</v>
      </c>
      <c r="L73" s="82">
        <v>0.037</v>
      </c>
      <c r="M73" s="82">
        <v>0.0096</v>
      </c>
      <c r="N73" s="82">
        <v>0.0043</v>
      </c>
      <c r="O73" s="82">
        <v>0.0019</v>
      </c>
      <c r="P73" s="82">
        <v>0.0005</v>
      </c>
      <c r="Q73" s="82">
        <v>0.1262</v>
      </c>
      <c r="R73" s="82">
        <v>0.0021</v>
      </c>
      <c r="S73" s="82">
        <v>0.0261</v>
      </c>
      <c r="T73" s="82">
        <v>0.2078</v>
      </c>
      <c r="U73" s="82">
        <v>1</v>
      </c>
    </row>
  </sheetData>
  <mergeCells count="101">
    <mergeCell ref="C12:G12"/>
    <mergeCell ref="A5:U5"/>
    <mergeCell ref="R1:U1"/>
    <mergeCell ref="C8:G8"/>
    <mergeCell ref="C9:G9"/>
    <mergeCell ref="A70:A71"/>
    <mergeCell ref="B70:B71"/>
    <mergeCell ref="A72:A73"/>
    <mergeCell ref="B72:B73"/>
    <mergeCell ref="A1:E1"/>
    <mergeCell ref="A6:I6"/>
    <mergeCell ref="A3:U3"/>
    <mergeCell ref="K11:O11"/>
    <mergeCell ref="P11:T11"/>
    <mergeCell ref="A7:J7"/>
    <mergeCell ref="H11:J11"/>
    <mergeCell ref="A14:A15"/>
    <mergeCell ref="B14:B15"/>
    <mergeCell ref="C14:C15"/>
    <mergeCell ref="D14:D15"/>
    <mergeCell ref="R7:U7"/>
    <mergeCell ref="K12:O12"/>
    <mergeCell ref="P12:T12"/>
    <mergeCell ref="H10:J10"/>
    <mergeCell ref="K10:O10"/>
    <mergeCell ref="H8:J8"/>
    <mergeCell ref="K8:O8"/>
    <mergeCell ref="H9:J9"/>
    <mergeCell ref="A13:N13"/>
    <mergeCell ref="P10:T10"/>
    <mergeCell ref="P8:T8"/>
    <mergeCell ref="K9:O9"/>
    <mergeCell ref="P9:T9"/>
    <mergeCell ref="H12:J12"/>
    <mergeCell ref="C10:G10"/>
    <mergeCell ref="C11:G11"/>
    <mergeCell ref="T14:T15"/>
    <mergeCell ref="O14:O15"/>
    <mergeCell ref="P14:P15"/>
    <mergeCell ref="Q14:Q15"/>
    <mergeCell ref="R14:R15"/>
    <mergeCell ref="S14:S15"/>
    <mergeCell ref="J45:J46"/>
    <mergeCell ref="C45:C46"/>
    <mergeCell ref="L14:L15"/>
    <mergeCell ref="N14:N15"/>
    <mergeCell ref="M14:M15"/>
    <mergeCell ref="F14:H14"/>
    <mergeCell ref="I14:I15"/>
    <mergeCell ref="E14:E15"/>
    <mergeCell ref="J14:J15"/>
    <mergeCell ref="K14:K15"/>
    <mergeCell ref="P45:P46"/>
    <mergeCell ref="K45:K46"/>
    <mergeCell ref="A4:U4"/>
    <mergeCell ref="N45:N46"/>
    <mergeCell ref="L45:L46"/>
    <mergeCell ref="M45:M46"/>
    <mergeCell ref="A44:P44"/>
    <mergeCell ref="A45:A46"/>
    <mergeCell ref="B45:B46"/>
    <mergeCell ref="I45:I46"/>
    <mergeCell ref="Q45:Q46"/>
    <mergeCell ref="T45:T46"/>
    <mergeCell ref="U45:U46"/>
    <mergeCell ref="R45:R46"/>
    <mergeCell ref="S45:S46"/>
    <mergeCell ref="U14:U15"/>
    <mergeCell ref="A2:U2"/>
    <mergeCell ref="F45:H45"/>
    <mergeCell ref="O45:O46"/>
    <mergeCell ref="A33:A34"/>
    <mergeCell ref="B33:B34"/>
    <mergeCell ref="D45:D46"/>
    <mergeCell ref="E45:E46"/>
    <mergeCell ref="B35:B37"/>
    <mergeCell ref="A39:A40"/>
    <mergeCell ref="B39:B40"/>
    <mergeCell ref="A53:A55"/>
    <mergeCell ref="A41:A42"/>
    <mergeCell ref="B41:B42"/>
    <mergeCell ref="A35:A37"/>
    <mergeCell ref="B53:B55"/>
    <mergeCell ref="A48:A50"/>
    <mergeCell ref="B48:B50"/>
    <mergeCell ref="A51:A52"/>
    <mergeCell ref="B51:B52"/>
    <mergeCell ref="A56:A62"/>
    <mergeCell ref="B56:B62"/>
    <mergeCell ref="A64:A65"/>
    <mergeCell ref="B64:B65"/>
    <mergeCell ref="A66:A68"/>
    <mergeCell ref="B66:B68"/>
    <mergeCell ref="A17:A19"/>
    <mergeCell ref="B25:B31"/>
    <mergeCell ref="A25:A31"/>
    <mergeCell ref="B22:B24"/>
    <mergeCell ref="A22:A24"/>
    <mergeCell ref="B17:B19"/>
    <mergeCell ref="A20:A21"/>
    <mergeCell ref="B20:B21"/>
  </mergeCells>
  <printOptions horizontalCentered="1"/>
  <pageMargins left="0.3937007874015748" right="0.3937007874015748" top="0.7874015748031497" bottom="0.5905511811023623" header="0.31496062992125984" footer="0.31496062992125984"/>
  <pageSetup fitToHeight="1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2018-03-15T14:10:01Z</cp:lastPrinted>
  <dcterms:created xsi:type="dcterms:W3CDTF">2006-09-16T00:00:00Z</dcterms:created>
  <dcterms:modified xsi:type="dcterms:W3CDTF">2018-03-15T14:10:13Z</dcterms:modified>
  <cp:category/>
  <cp:version/>
  <cp:contentType/>
  <cp:contentStatus/>
</cp:coreProperties>
</file>