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769" activeTab="0"/>
  </bookViews>
  <sheets>
    <sheet name="Часть 1Е" sheetId="1" r:id="rId1"/>
  </sheets>
  <definedNames>
    <definedName name="_xlnm.Print_Titles" localSheetId="0">'Часть 1Е'!$7:$8</definedName>
    <definedName name="_xlnm.Print_Area" localSheetId="0">'Часть 1Е'!$A$1:$K$55</definedName>
  </definedNames>
  <calcPr fullCalcOnLoad="1"/>
</workbook>
</file>

<file path=xl/sharedStrings.xml><?xml version="1.0" encoding="utf-8"?>
<sst xmlns="http://schemas.openxmlformats.org/spreadsheetml/2006/main" count="243" uniqueCount="189">
  <si>
    <t>№ п/п</t>
  </si>
  <si>
    <t>Профиль медицинской помощи</t>
  </si>
  <si>
    <t>Подгруппа планирования по профилю медицинской помощи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</si>
  <si>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</si>
  <si>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</si>
  <si>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</si>
  <si>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</si>
  <si>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</si>
  <si>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</si>
  <si>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</si>
  <si>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</si>
  <si>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</si>
  <si>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</si>
  <si>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</si>
  <si>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</si>
  <si>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</si>
  <si>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</si>
  <si>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</si>
  <si>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</si>
  <si>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</si>
  <si>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</si>
  <si>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</si>
  <si>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</si>
  <si>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</si>
  <si>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</si>
  <si>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</si>
  <si>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</si>
  <si>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</si>
  <si>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</si>
  <si>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</si>
  <si>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</si>
  <si>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</si>
  <si>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</si>
  <si>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</si>
  <si>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</si>
  <si>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</si>
  <si>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</si>
  <si>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Нефрлогия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</si>
  <si>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</si>
  <si>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</si>
  <si>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</si>
  <si>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</si>
  <si>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</si>
  <si>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</si>
  <si>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</si>
  <si>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</si>
  <si>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</si>
  <si>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</si>
  <si>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</si>
  <si>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</si>
  <si>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</si>
  <si>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</si>
  <si>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</si>
  <si>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</si>
  <si>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</si>
  <si>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</si>
  <si>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</si>
  <si>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Код способа оплаты</t>
  </si>
  <si>
    <t>30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</si>
  <si>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</si>
  <si>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</si>
  <si>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</si>
  <si>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</si>
  <si>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</si>
  <si>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</si>
  <si>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Примечание: использовать коды УЕТ в соответствии с "Классификатором стоимости медицинской помощи в стоматологии в условных единицах трудоемкости"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</si>
  <si>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</si>
  <si>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</si>
  <si>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</si>
  <si>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</si>
  <si>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</si>
  <si>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</si>
  <si>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</si>
  <si>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>Идентификационный код тарифа (ИКТ)</t>
  </si>
  <si>
    <t>МАО003</t>
  </si>
  <si>
    <t>МАО005</t>
  </si>
  <si>
    <t>МАО006</t>
  </si>
  <si>
    <t>МАО004</t>
  </si>
  <si>
    <t>Гериатрия</t>
  </si>
  <si>
    <t>МАО007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</si>
  <si>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</si>
  <si>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35</t>
  </si>
  <si>
    <t>Условие оказания медицинской помощи: Амбулаторно</t>
  </si>
  <si>
    <t>Код способа оплаты: 30 - за обращение (законченный случай в поликлинике),  9 - за УЕТ в стоматологии</t>
  </si>
  <si>
    <t xml:space="preserve">Форма оказания медицинской помощи: Плановая </t>
  </si>
  <si>
    <t>Амбулаторная медицинская помощь в связи с обращением по поводу заболевания Часть IE</t>
  </si>
  <si>
    <t xml:space="preserve">У2Е Кардиология </t>
  </si>
  <si>
    <t xml:space="preserve">У2Е Детская кардиология </t>
  </si>
  <si>
    <t>У2Е Ревматология</t>
  </si>
  <si>
    <t>У2Е Гастроэнтерология</t>
  </si>
  <si>
    <t>У2Е Пульмонология</t>
  </si>
  <si>
    <t xml:space="preserve">У2Е Эндокринология </t>
  </si>
  <si>
    <t xml:space="preserve">У2Е Детская эндокринология </t>
  </si>
  <si>
    <t>У2Е Аллергология и иммунология</t>
  </si>
  <si>
    <t>У2Е Педиатрия  уч.*</t>
  </si>
  <si>
    <t>У2Е Терапия *</t>
  </si>
  <si>
    <t>У2Е Лечебное дело (ФАП)**</t>
  </si>
  <si>
    <t>У2Е Лечебное дело (фельдшер)**</t>
  </si>
  <si>
    <t>У2Е Инфекционные болезни</t>
  </si>
  <si>
    <t>У2Е Травматология и ортопедия</t>
  </si>
  <si>
    <t>У2Е Травматология и ортопедия ДР</t>
  </si>
  <si>
    <t>У2Е Урология</t>
  </si>
  <si>
    <t>У2Е Детская урология-андрология</t>
  </si>
  <si>
    <t>У2Е Хирургия</t>
  </si>
  <si>
    <t>У2Е Нефрология</t>
  </si>
  <si>
    <t>У2Е Детская хирургия</t>
  </si>
  <si>
    <t>У2Е Онкология</t>
  </si>
  <si>
    <t xml:space="preserve">У2Е Акушерство и гинекология </t>
  </si>
  <si>
    <t>У2Е Акушерское дело (ФАП)**</t>
  </si>
  <si>
    <t>У2Е Оториноларингология</t>
  </si>
  <si>
    <t>У2Е Офтальмология</t>
  </si>
  <si>
    <t>У2Е Неврология</t>
  </si>
  <si>
    <t>У2Е Неврология ДР</t>
  </si>
  <si>
    <t>У2Е Дерматология</t>
  </si>
  <si>
    <t>У2Е Общая врачебная практика*</t>
  </si>
  <si>
    <t>У2Е Колопроктология</t>
  </si>
  <si>
    <t>У2Е Общая  практика **</t>
  </si>
  <si>
    <t>У2Е Стоматология общей практики</t>
  </si>
  <si>
    <t>У2Е Стоматология З**</t>
  </si>
  <si>
    <t>У2Е Стоматология детская</t>
  </si>
  <si>
    <t>У2Е Стоматология терапевтическая</t>
  </si>
  <si>
    <t>У2Е Стоматология хирургическая</t>
  </si>
  <si>
    <t>У2Е Ортодонтия</t>
  </si>
  <si>
    <t>У2Е Гериатрия</t>
  </si>
  <si>
    <t xml:space="preserve">У2Е Ревматология </t>
  </si>
  <si>
    <t xml:space="preserve">У2Е Гастроэнтерология </t>
  </si>
  <si>
    <t xml:space="preserve">У2Е Пульмонология </t>
  </si>
  <si>
    <t xml:space="preserve">У2Е Аллергология и иммунология </t>
  </si>
  <si>
    <t>У2Е Педиатрия уч.*</t>
  </si>
  <si>
    <t xml:space="preserve">У2Е Терапия* </t>
  </si>
  <si>
    <t xml:space="preserve">У2Е Лечебное дело (ФАП)** </t>
  </si>
  <si>
    <t xml:space="preserve">У2Е Инфекционные болезни </t>
  </si>
  <si>
    <t xml:space="preserve">У2Е Травматология и ортопедия </t>
  </si>
  <si>
    <t xml:space="preserve">У2Е Хирургия </t>
  </si>
  <si>
    <t xml:space="preserve">У2Е Нефрология </t>
  </si>
  <si>
    <t xml:space="preserve">У2Е Детская хирургия </t>
  </si>
  <si>
    <t xml:space="preserve">У2Е Онкология </t>
  </si>
  <si>
    <t xml:space="preserve">У2Е Акушерское дело (ФАП)** </t>
  </si>
  <si>
    <t xml:space="preserve">У2Е Офтальмология </t>
  </si>
  <si>
    <t xml:space="preserve">У2Е Неврология </t>
  </si>
  <si>
    <t xml:space="preserve">У2Е Дерматология </t>
  </si>
  <si>
    <t xml:space="preserve">У2Е Общая врачебная практика* </t>
  </si>
  <si>
    <t>У2Е Общая практика **</t>
  </si>
  <si>
    <t>ЕЕ180293743001000000</t>
  </si>
  <si>
    <t>ЕЕ180173711001000000</t>
  </si>
  <si>
    <t>ЕЕ181223957001000000</t>
  </si>
  <si>
    <t>ЕЕ180213730001000000</t>
  </si>
  <si>
    <t>ЕЕ180683832001000000</t>
  </si>
  <si>
    <t>ЕЕ180973912001000000</t>
  </si>
  <si>
    <t>ЕЕ180423775001000000</t>
  </si>
  <si>
    <t>ЕЕ180423779001МАО003</t>
  </si>
  <si>
    <t>ЕЕ180283737001000000</t>
  </si>
  <si>
    <t>ЕЕ181003926001000000</t>
  </si>
  <si>
    <t>ЕЕ181083937001000000</t>
  </si>
  <si>
    <t>ЕЕ181123940001000000</t>
  </si>
  <si>
    <t>ЕЕ180203722001000000</t>
  </si>
  <si>
    <t>ЕЕ180603812001000000</t>
  </si>
  <si>
    <t>ЕЕ181363965001000000</t>
  </si>
  <si>
    <t>ЕЕ180033677001000000</t>
  </si>
  <si>
    <t>ЕЕ181623967001000000</t>
  </si>
  <si>
    <t>ЕЕ180533788001000000</t>
  </si>
  <si>
    <t>ЕЕ180163706001000000</t>
  </si>
  <si>
    <t>ЕЕ180573797001000000</t>
  </si>
  <si>
    <t>ЕЕ180583805001МАО004</t>
  </si>
  <si>
    <t>ЕЕ181713979001000000</t>
  </si>
  <si>
    <t>ЕЕ180853860001000000</t>
  </si>
  <si>
    <t>ЕЕ180863873001000000</t>
  </si>
  <si>
    <t>ЕЕ180893886001000000</t>
  </si>
  <si>
    <t>ЕЕ180903907001000000</t>
  </si>
  <si>
    <t>ЕЕ180653829001000000</t>
  </si>
  <si>
    <t>У2Е Акушерство и гинекология ПТП</t>
  </si>
  <si>
    <t>МАО008</t>
  </si>
  <si>
    <t>ЕЕ180774127001000000</t>
  </si>
  <si>
    <t>ЕЕ180114119001000000</t>
  </si>
  <si>
    <t>ЕЕ180754126001000000</t>
  </si>
  <si>
    <t>ЕЕ180044118001000000</t>
  </si>
  <si>
    <t>ЕЕ181004128001МАО005</t>
  </si>
  <si>
    <t>ЕЕ180194121001000000</t>
  </si>
  <si>
    <t>ЕЕ180564124001000000</t>
  </si>
  <si>
    <t>ЕЕ180534123001МАО006</t>
  </si>
  <si>
    <t>ЕЕ180304122001000000</t>
  </si>
  <si>
    <t>ЕЕ180634125001000000</t>
  </si>
  <si>
    <t>ЕЕ180144120001МАО007</t>
  </si>
  <si>
    <t>ЕЕ181363965002МАО008</t>
  </si>
  <si>
    <t>(по дате окончания лечения с 01.05.18г)</t>
  </si>
  <si>
    <t>ПТП</t>
  </si>
  <si>
    <t>посттрансферный период после процедуры ЭКО</t>
  </si>
  <si>
    <r>
      <t xml:space="preserve">Приложение 21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5 к Соглашению №4 от 26.04.18</t>
    </r>
  </si>
  <si>
    <t>продолжение Приложения 5 
к Соглашению №4 от 26.04.18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</si>
</sst>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0.0%"/>
    <numFmt numFmtId="180" formatCode="#,##0.00_ ;\-#,##0.00\ "/>
    <numFmt numFmtId="181" formatCode="#,##0.00000000"/>
    <numFmt numFmtId="182" formatCode="#,##0.000000000"/>
    <numFmt numFmtId="183" formatCode="#,##0.0000"/>
    <numFmt numFmtId="184" formatCode="#,##0.00000"/>
    <numFmt numFmtId="185" formatCode="#,##0.000000"/>
    <numFmt numFmtId="186" formatCode="#,##0.000000000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2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180" fontId="4" fillId="0" borderId="10" xfId="62" applyNumberFormat="1" applyFont="1" applyFill="1" applyBorder="1" applyAlignment="1">
      <alignment horizontal="center" vertical="center" wrapText="1"/>
    </xf>
    <xf numFmtId="43" fontId="4" fillId="0" borderId="0" xfId="62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3" fontId="4" fillId="0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54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53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NumberFormat="1" applyFont="1" applyFill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4" fontId="4" fillId="0" borderId="13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85" zoomScaleNormal="130" zoomScaleSheetLayoutView="85" workbookViewId="0" topLeftCell="A1">
      <selection activeCell="A2" sqref="A2:K2"/>
    </sheetView>
  </sheetViews>
  <sheetFormatPr defaultColWidth="9.00390625" defaultRowHeight="12.75"/>
  <cols>
    <col min="1" max="1" width="5.375" style="44" customWidth="1"/>
    <col min="2" max="2" width="44.875" style="45" customWidth="1"/>
    <col min="3" max="4" width="33.625" style="43" customWidth="1"/>
    <col min="5" max="5" width="24.875" style="42" bestFit="1" customWidth="1"/>
    <col min="6" max="6" width="12.125" style="45" customWidth="1"/>
    <col min="7" max="7" width="9.00390625" style="45" customWidth="1"/>
    <col min="8" max="8" width="28.25390625" style="45" customWidth="1"/>
    <col min="9" max="9" width="12.375" style="45" customWidth="1"/>
    <col min="10" max="10" width="11.25390625" style="45" customWidth="1"/>
    <col min="11" max="11" width="17.25390625" style="46" customWidth="1"/>
    <col min="12" max="29" width="9.125" style="40" customWidth="1"/>
    <col min="30" max="16384" width="9.125" style="41" customWidth="1"/>
  </cols>
  <sheetData>
    <row r="1" spans="1:29" s="13" customFormat="1" ht="48" customHeight="1">
      <c r="A1" s="77" t="s">
        <v>187</v>
      </c>
      <c r="B1" s="77"/>
      <c r="C1" s="77"/>
      <c r="D1" s="77"/>
      <c r="E1" s="11"/>
      <c r="F1" s="11"/>
      <c r="G1" s="11"/>
      <c r="I1" s="77" t="s">
        <v>188</v>
      </c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11" ht="15" customHeight="1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9" s="81" customFormat="1" ht="18.75">
      <c r="A3" s="79" t="s">
        <v>184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35" customFormat="1" ht="15.75">
      <c r="A4" s="76" t="s">
        <v>82</v>
      </c>
      <c r="B4" s="76"/>
      <c r="C4" s="76"/>
      <c r="D4" s="76"/>
      <c r="E4" s="76"/>
      <c r="F4" s="76"/>
      <c r="G4" s="76"/>
      <c r="H4" s="76"/>
      <c r="I4" s="76"/>
      <c r="J4" s="76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s="35" customFormat="1" ht="15.75">
      <c r="A5" s="71" t="s">
        <v>84</v>
      </c>
      <c r="B5" s="71"/>
      <c r="C5" s="71"/>
      <c r="D5" s="71"/>
      <c r="E5" s="71"/>
      <c r="F5" s="71"/>
      <c r="G5" s="36"/>
      <c r="H5" s="8"/>
      <c r="I5" s="37"/>
      <c r="J5" s="8"/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s="35" customFormat="1" ht="15.75">
      <c r="A6" s="72" t="s">
        <v>83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8" s="56" customFormat="1" ht="60.75" customHeight="1">
      <c r="A7" s="14" t="s">
        <v>0</v>
      </c>
      <c r="B7" s="15" t="s">
        <v>1</v>
      </c>
      <c r="C7" s="15" t="s">
        <v>2</v>
      </c>
      <c r="D7" s="15" t="s">
        <v>5</v>
      </c>
      <c r="E7" s="16" t="s">
        <v>73</v>
      </c>
      <c r="F7" s="17" t="s">
        <v>55</v>
      </c>
      <c r="G7" s="15" t="s">
        <v>56</v>
      </c>
      <c r="H7" s="15" t="s">
        <v>29</v>
      </c>
      <c r="I7" s="15" t="s">
        <v>57</v>
      </c>
      <c r="J7" s="14" t="s">
        <v>3</v>
      </c>
      <c r="K7" s="14" t="s">
        <v>4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s="55" customFormat="1" ht="12.7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55" customFormat="1" ht="12.75">
      <c r="A9" s="18">
        <v>1</v>
      </c>
      <c r="B9" s="19" t="s">
        <v>6</v>
      </c>
      <c r="C9" s="19" t="s">
        <v>86</v>
      </c>
      <c r="D9" s="19" t="s">
        <v>86</v>
      </c>
      <c r="E9" s="20" t="s">
        <v>143</v>
      </c>
      <c r="F9" s="6">
        <v>1097.55</v>
      </c>
      <c r="G9" s="65" t="s">
        <v>59</v>
      </c>
      <c r="H9" s="21" t="s">
        <v>6</v>
      </c>
      <c r="I9" s="57">
        <v>30</v>
      </c>
      <c r="J9" s="58"/>
      <c r="K9" s="9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s="55" customFormat="1" ht="12.75">
      <c r="A10" s="22">
        <v>2</v>
      </c>
      <c r="B10" s="23" t="s">
        <v>7</v>
      </c>
      <c r="C10" s="19" t="s">
        <v>87</v>
      </c>
      <c r="D10" s="19" t="s">
        <v>87</v>
      </c>
      <c r="E10" s="20" t="s">
        <v>144</v>
      </c>
      <c r="F10" s="6">
        <v>2079.71</v>
      </c>
      <c r="G10" s="66"/>
      <c r="H10" s="24" t="s">
        <v>8</v>
      </c>
      <c r="I10" s="57">
        <v>30</v>
      </c>
      <c r="J10" s="58"/>
      <c r="K10" s="9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s="55" customFormat="1" ht="12.75">
      <c r="A11" s="4">
        <v>3</v>
      </c>
      <c r="B11" s="19" t="s">
        <v>9</v>
      </c>
      <c r="C11" s="19" t="s">
        <v>88</v>
      </c>
      <c r="D11" s="19" t="s">
        <v>124</v>
      </c>
      <c r="E11" s="20" t="s">
        <v>172</v>
      </c>
      <c r="F11" s="6">
        <v>1194.93</v>
      </c>
      <c r="G11" s="66"/>
      <c r="H11" s="21" t="s">
        <v>30</v>
      </c>
      <c r="I11" s="57">
        <v>30</v>
      </c>
      <c r="J11" s="58"/>
      <c r="K11" s="9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5" customFormat="1" ht="12.75">
      <c r="A12" s="15">
        <v>4</v>
      </c>
      <c r="B12" s="25" t="s">
        <v>10</v>
      </c>
      <c r="C12" s="19" t="s">
        <v>89</v>
      </c>
      <c r="D12" s="19" t="s">
        <v>125</v>
      </c>
      <c r="E12" s="20" t="s">
        <v>173</v>
      </c>
      <c r="F12" s="6">
        <v>1277.85</v>
      </c>
      <c r="G12" s="66"/>
      <c r="H12" s="26" t="s">
        <v>31</v>
      </c>
      <c r="I12" s="57">
        <v>30</v>
      </c>
      <c r="J12" s="58"/>
      <c r="K12" s="9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5" customFormat="1" ht="12.75">
      <c r="A13" s="4">
        <v>5</v>
      </c>
      <c r="B13" s="19" t="s">
        <v>11</v>
      </c>
      <c r="C13" s="19" t="s">
        <v>90</v>
      </c>
      <c r="D13" s="19" t="s">
        <v>126</v>
      </c>
      <c r="E13" s="20" t="s">
        <v>174</v>
      </c>
      <c r="F13" s="6">
        <v>1631.77</v>
      </c>
      <c r="G13" s="66"/>
      <c r="H13" s="21" t="s">
        <v>32</v>
      </c>
      <c r="I13" s="57">
        <v>30</v>
      </c>
      <c r="J13" s="58"/>
      <c r="K13" s="9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s="55" customFormat="1" ht="12.75">
      <c r="A14" s="4">
        <v>6</v>
      </c>
      <c r="B14" s="19" t="s">
        <v>12</v>
      </c>
      <c r="C14" s="19" t="s">
        <v>91</v>
      </c>
      <c r="D14" s="19" t="s">
        <v>91</v>
      </c>
      <c r="E14" s="20" t="s">
        <v>145</v>
      </c>
      <c r="F14" s="6">
        <v>1269.89</v>
      </c>
      <c r="G14" s="66"/>
      <c r="H14" s="21" t="s">
        <v>12</v>
      </c>
      <c r="I14" s="57">
        <v>30</v>
      </c>
      <c r="J14" s="58"/>
      <c r="K14" s="9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s="55" customFormat="1" ht="12.75">
      <c r="A15" s="27">
        <v>7</v>
      </c>
      <c r="B15" s="23" t="s">
        <v>13</v>
      </c>
      <c r="C15" s="19" t="s">
        <v>92</v>
      </c>
      <c r="D15" s="19" t="s">
        <v>92</v>
      </c>
      <c r="E15" s="20" t="s">
        <v>146</v>
      </c>
      <c r="F15" s="6">
        <v>1910.94</v>
      </c>
      <c r="G15" s="66"/>
      <c r="H15" s="24" t="s">
        <v>14</v>
      </c>
      <c r="I15" s="57">
        <v>30</v>
      </c>
      <c r="J15" s="58"/>
      <c r="K15" s="9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s="55" customFormat="1" ht="12.75">
      <c r="A16" s="28">
        <v>8</v>
      </c>
      <c r="B16" s="25" t="s">
        <v>15</v>
      </c>
      <c r="C16" s="19" t="s">
        <v>93</v>
      </c>
      <c r="D16" s="19" t="s">
        <v>127</v>
      </c>
      <c r="E16" s="20" t="s">
        <v>175</v>
      </c>
      <c r="F16" s="6">
        <v>1128.12</v>
      </c>
      <c r="G16" s="67"/>
      <c r="H16" s="26" t="s">
        <v>33</v>
      </c>
      <c r="I16" s="57">
        <v>30</v>
      </c>
      <c r="J16" s="58"/>
      <c r="K16" s="9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s="55" customFormat="1" ht="12.75">
      <c r="A17" s="7">
        <v>9</v>
      </c>
      <c r="B17" s="19" t="s">
        <v>16</v>
      </c>
      <c r="C17" s="19" t="s">
        <v>94</v>
      </c>
      <c r="D17" s="19" t="s">
        <v>128</v>
      </c>
      <c r="E17" s="20" t="s">
        <v>147</v>
      </c>
      <c r="F17" s="6">
        <v>2179.89</v>
      </c>
      <c r="G17" s="65" t="s">
        <v>61</v>
      </c>
      <c r="H17" s="21" t="s">
        <v>16</v>
      </c>
      <c r="I17" s="57">
        <v>30</v>
      </c>
      <c r="J17" s="58"/>
      <c r="K17" s="9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55" customFormat="1" ht="12.75">
      <c r="A18" s="7">
        <v>10</v>
      </c>
      <c r="B18" s="3" t="s">
        <v>17</v>
      </c>
      <c r="C18" s="19" t="s">
        <v>95</v>
      </c>
      <c r="D18" s="19" t="s">
        <v>129</v>
      </c>
      <c r="E18" s="20" t="s">
        <v>148</v>
      </c>
      <c r="F18" s="6">
        <v>1449.63</v>
      </c>
      <c r="G18" s="67"/>
      <c r="H18" s="21" t="s">
        <v>17</v>
      </c>
      <c r="I18" s="57">
        <v>30</v>
      </c>
      <c r="J18" s="58"/>
      <c r="K18" s="9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s="55" customFormat="1" ht="12.75">
      <c r="A19" s="61">
        <v>11</v>
      </c>
      <c r="B19" s="74" t="s">
        <v>50</v>
      </c>
      <c r="C19" s="19" t="s">
        <v>96</v>
      </c>
      <c r="D19" s="19" t="s">
        <v>130</v>
      </c>
      <c r="E19" s="20" t="s">
        <v>149</v>
      </c>
      <c r="F19" s="6">
        <v>1370.01</v>
      </c>
      <c r="G19" s="65" t="s">
        <v>62</v>
      </c>
      <c r="H19" s="26" t="s">
        <v>18</v>
      </c>
      <c r="I19" s="57">
        <v>30</v>
      </c>
      <c r="J19" s="58"/>
      <c r="K19" s="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55" customFormat="1" ht="12.75">
      <c r="A20" s="73"/>
      <c r="B20" s="75"/>
      <c r="C20" s="19" t="s">
        <v>97</v>
      </c>
      <c r="D20" s="19" t="s">
        <v>97</v>
      </c>
      <c r="E20" s="20" t="s">
        <v>150</v>
      </c>
      <c r="F20" s="6">
        <v>1312.12</v>
      </c>
      <c r="G20" s="67"/>
      <c r="H20" s="26" t="s">
        <v>18</v>
      </c>
      <c r="I20" s="57">
        <v>30</v>
      </c>
      <c r="J20" s="9" t="s">
        <v>74</v>
      </c>
      <c r="K20" s="9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s="55" customFormat="1" ht="12.75">
      <c r="A21" s="29">
        <v>12</v>
      </c>
      <c r="B21" s="19" t="s">
        <v>19</v>
      </c>
      <c r="C21" s="19" t="s">
        <v>98</v>
      </c>
      <c r="D21" s="19" t="s">
        <v>131</v>
      </c>
      <c r="E21" s="20" t="s">
        <v>151</v>
      </c>
      <c r="F21" s="6">
        <v>1556.92</v>
      </c>
      <c r="G21" s="65" t="s">
        <v>59</v>
      </c>
      <c r="H21" s="21" t="s">
        <v>34</v>
      </c>
      <c r="I21" s="57">
        <v>30</v>
      </c>
      <c r="J21" s="58"/>
      <c r="K21" s="9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s="55" customFormat="1" ht="12.75">
      <c r="A22" s="61">
        <v>13</v>
      </c>
      <c r="B22" s="68" t="s">
        <v>20</v>
      </c>
      <c r="C22" s="19" t="s">
        <v>99</v>
      </c>
      <c r="D22" s="19" t="s">
        <v>132</v>
      </c>
      <c r="E22" s="20" t="s">
        <v>152</v>
      </c>
      <c r="F22" s="6">
        <v>1512.82</v>
      </c>
      <c r="G22" s="66"/>
      <c r="H22" s="63" t="s">
        <v>35</v>
      </c>
      <c r="I22" s="57">
        <v>30</v>
      </c>
      <c r="J22" s="58"/>
      <c r="K22" s="9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s="55" customFormat="1" ht="12.75">
      <c r="A23" s="62"/>
      <c r="B23" s="69"/>
      <c r="C23" s="19" t="s">
        <v>100</v>
      </c>
      <c r="D23" s="19" t="s">
        <v>100</v>
      </c>
      <c r="E23" s="20" t="s">
        <v>176</v>
      </c>
      <c r="F23" s="1">
        <v>2032.71</v>
      </c>
      <c r="G23" s="66"/>
      <c r="H23" s="64"/>
      <c r="I23" s="57">
        <v>30</v>
      </c>
      <c r="J23" s="58" t="s">
        <v>75</v>
      </c>
      <c r="K23" s="9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s="55" customFormat="1" ht="12.75">
      <c r="A24" s="29">
        <v>14</v>
      </c>
      <c r="B24" s="19" t="s">
        <v>21</v>
      </c>
      <c r="C24" s="19" t="s">
        <v>101</v>
      </c>
      <c r="D24" s="19" t="s">
        <v>101</v>
      </c>
      <c r="E24" s="20" t="s">
        <v>153</v>
      </c>
      <c r="F24" s="6">
        <v>1242.06</v>
      </c>
      <c r="G24" s="66"/>
      <c r="H24" s="4" t="s">
        <v>21</v>
      </c>
      <c r="I24" s="57">
        <v>30</v>
      </c>
      <c r="J24" s="58"/>
      <c r="K24" s="9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s="55" customFormat="1" ht="12.75">
      <c r="A25" s="29">
        <v>15</v>
      </c>
      <c r="B25" s="23" t="s">
        <v>64</v>
      </c>
      <c r="C25" s="19" t="s">
        <v>102</v>
      </c>
      <c r="D25" s="19" t="s">
        <v>102</v>
      </c>
      <c r="E25" s="20" t="s">
        <v>177</v>
      </c>
      <c r="F25" s="6">
        <v>1081.23</v>
      </c>
      <c r="G25" s="66"/>
      <c r="H25" s="24" t="s">
        <v>64</v>
      </c>
      <c r="I25" s="30">
        <v>30</v>
      </c>
      <c r="J25" s="9"/>
      <c r="K25" s="9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s="55" customFormat="1" ht="12.75">
      <c r="A26" s="29">
        <v>16</v>
      </c>
      <c r="B26" s="19" t="s">
        <v>22</v>
      </c>
      <c r="C26" s="19" t="s">
        <v>103</v>
      </c>
      <c r="D26" s="19" t="s">
        <v>133</v>
      </c>
      <c r="E26" s="20" t="s">
        <v>154</v>
      </c>
      <c r="F26" s="6">
        <v>1552.7</v>
      </c>
      <c r="G26" s="66"/>
      <c r="H26" s="21" t="s">
        <v>36</v>
      </c>
      <c r="I26" s="57">
        <v>30</v>
      </c>
      <c r="J26" s="9"/>
      <c r="K26" s="9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55" customFormat="1" ht="12.75">
      <c r="A27" s="29">
        <v>17</v>
      </c>
      <c r="B27" s="19" t="s">
        <v>28</v>
      </c>
      <c r="C27" s="19" t="s">
        <v>104</v>
      </c>
      <c r="D27" s="19" t="s">
        <v>134</v>
      </c>
      <c r="E27" s="20" t="s">
        <v>178</v>
      </c>
      <c r="F27" s="6">
        <v>1131.8</v>
      </c>
      <c r="G27" s="66"/>
      <c r="H27" s="21" t="s">
        <v>37</v>
      </c>
      <c r="I27" s="57">
        <v>30</v>
      </c>
      <c r="J27" s="9"/>
      <c r="K27" s="9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s="55" customFormat="1" ht="12.75">
      <c r="A28" s="29">
        <v>18</v>
      </c>
      <c r="B28" s="25" t="s">
        <v>23</v>
      </c>
      <c r="C28" s="19" t="s">
        <v>105</v>
      </c>
      <c r="D28" s="19" t="s">
        <v>135</v>
      </c>
      <c r="E28" s="20" t="s">
        <v>155</v>
      </c>
      <c r="F28" s="6">
        <v>1339.6</v>
      </c>
      <c r="G28" s="66"/>
      <c r="H28" s="26" t="s">
        <v>38</v>
      </c>
      <c r="I28" s="57">
        <v>30</v>
      </c>
      <c r="J28" s="9"/>
      <c r="K28" s="9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s="55" customFormat="1" ht="12.75">
      <c r="A29" s="29">
        <v>19</v>
      </c>
      <c r="B29" s="25" t="s">
        <v>24</v>
      </c>
      <c r="C29" s="19" t="s">
        <v>106</v>
      </c>
      <c r="D29" s="19" t="s">
        <v>136</v>
      </c>
      <c r="E29" s="20" t="s">
        <v>156</v>
      </c>
      <c r="F29" s="6">
        <v>1268</v>
      </c>
      <c r="G29" s="66"/>
      <c r="H29" s="26" t="s">
        <v>39</v>
      </c>
      <c r="I29" s="57">
        <v>30</v>
      </c>
      <c r="J29" s="9"/>
      <c r="K29" s="9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s="55" customFormat="1" ht="27.75" customHeight="1">
      <c r="A30" s="61">
        <v>20</v>
      </c>
      <c r="B30" s="68" t="s">
        <v>80</v>
      </c>
      <c r="C30" s="68" t="s">
        <v>107</v>
      </c>
      <c r="D30" s="19" t="s">
        <v>107</v>
      </c>
      <c r="E30" s="20" t="s">
        <v>157</v>
      </c>
      <c r="F30" s="6">
        <v>1567.56</v>
      </c>
      <c r="G30" s="66"/>
      <c r="H30" s="63" t="s">
        <v>40</v>
      </c>
      <c r="I30" s="31">
        <v>30</v>
      </c>
      <c r="J30" s="9"/>
      <c r="K30" s="9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s="55" customFormat="1" ht="27.75" customHeight="1">
      <c r="A31" s="62"/>
      <c r="B31" s="69"/>
      <c r="C31" s="69"/>
      <c r="D31" s="19" t="s">
        <v>170</v>
      </c>
      <c r="E31" s="20" t="s">
        <v>183</v>
      </c>
      <c r="F31" s="6">
        <v>2373.14</v>
      </c>
      <c r="G31" s="67"/>
      <c r="H31" s="64"/>
      <c r="I31" s="31">
        <v>30</v>
      </c>
      <c r="J31" s="9" t="s">
        <v>171</v>
      </c>
      <c r="K31" s="9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s="55" customFormat="1" ht="12.75">
      <c r="A32" s="29">
        <f>A30+1</f>
        <v>21</v>
      </c>
      <c r="B32" s="25" t="s">
        <v>46</v>
      </c>
      <c r="C32" s="19" t="s">
        <v>108</v>
      </c>
      <c r="D32" s="19" t="s">
        <v>137</v>
      </c>
      <c r="E32" s="20" t="s">
        <v>158</v>
      </c>
      <c r="F32" s="6">
        <v>1237.12</v>
      </c>
      <c r="G32" s="6" t="s">
        <v>62</v>
      </c>
      <c r="H32" s="26" t="s">
        <v>46</v>
      </c>
      <c r="I32" s="57">
        <v>30</v>
      </c>
      <c r="J32" s="58"/>
      <c r="K32" s="9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s="55" customFormat="1" ht="25.5">
      <c r="A33" s="29">
        <v>22</v>
      </c>
      <c r="B33" s="19" t="s">
        <v>60</v>
      </c>
      <c r="C33" s="19" t="s">
        <v>109</v>
      </c>
      <c r="D33" s="19" t="s">
        <v>109</v>
      </c>
      <c r="E33" s="20" t="s">
        <v>159</v>
      </c>
      <c r="F33" s="6">
        <v>1257.53</v>
      </c>
      <c r="G33" s="65" t="s">
        <v>59</v>
      </c>
      <c r="H33" s="21" t="s">
        <v>47</v>
      </c>
      <c r="I33" s="57">
        <v>30</v>
      </c>
      <c r="J33" s="58"/>
      <c r="K33" s="9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s="55" customFormat="1" ht="12.75">
      <c r="A34" s="29">
        <v>23</v>
      </c>
      <c r="B34" s="19" t="s">
        <v>25</v>
      </c>
      <c r="C34" s="19" t="s">
        <v>110</v>
      </c>
      <c r="D34" s="19" t="s">
        <v>138</v>
      </c>
      <c r="E34" s="20" t="s">
        <v>169</v>
      </c>
      <c r="F34" s="6">
        <v>845.89</v>
      </c>
      <c r="G34" s="66"/>
      <c r="H34" s="21" t="s">
        <v>41</v>
      </c>
      <c r="I34" s="57">
        <v>30</v>
      </c>
      <c r="J34" s="58"/>
      <c r="K34" s="9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5" spans="1:28" s="55" customFormat="1" ht="12.75">
      <c r="A35" s="61">
        <v>24</v>
      </c>
      <c r="B35" s="68" t="s">
        <v>26</v>
      </c>
      <c r="C35" s="19" t="s">
        <v>111</v>
      </c>
      <c r="D35" s="19" t="s">
        <v>139</v>
      </c>
      <c r="E35" s="20" t="s">
        <v>160</v>
      </c>
      <c r="F35" s="6">
        <v>788.37</v>
      </c>
      <c r="G35" s="66"/>
      <c r="H35" s="63" t="s">
        <v>42</v>
      </c>
      <c r="I35" s="57">
        <v>30</v>
      </c>
      <c r="J35" s="58"/>
      <c r="K35" s="9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s="55" customFormat="1" ht="12.75">
      <c r="A36" s="62"/>
      <c r="B36" s="69"/>
      <c r="C36" s="19" t="s">
        <v>112</v>
      </c>
      <c r="D36" s="19" t="s">
        <v>112</v>
      </c>
      <c r="E36" s="20" t="s">
        <v>179</v>
      </c>
      <c r="F36" s="1">
        <v>3541.73</v>
      </c>
      <c r="G36" s="66"/>
      <c r="H36" s="64"/>
      <c r="I36" s="57">
        <v>30</v>
      </c>
      <c r="J36" s="58" t="s">
        <v>76</v>
      </c>
      <c r="K36" s="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spans="1:28" s="55" customFormat="1" ht="12.75">
      <c r="A37" s="29">
        <v>25</v>
      </c>
      <c r="B37" s="25" t="s">
        <v>48</v>
      </c>
      <c r="C37" s="19" t="s">
        <v>113</v>
      </c>
      <c r="D37" s="19" t="s">
        <v>140</v>
      </c>
      <c r="E37" s="20" t="s">
        <v>161</v>
      </c>
      <c r="F37" s="6">
        <v>1054.73</v>
      </c>
      <c r="G37" s="67"/>
      <c r="H37" s="26" t="s">
        <v>48</v>
      </c>
      <c r="I37" s="57">
        <v>30</v>
      </c>
      <c r="J37" s="58"/>
      <c r="K37" s="9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s="55" customFormat="1" ht="25.5">
      <c r="A38" s="7">
        <v>26</v>
      </c>
      <c r="B38" s="32" t="s">
        <v>49</v>
      </c>
      <c r="C38" s="19" t="s">
        <v>114</v>
      </c>
      <c r="D38" s="19" t="s">
        <v>141</v>
      </c>
      <c r="E38" s="20" t="s">
        <v>162</v>
      </c>
      <c r="F38" s="6">
        <v>2142.05</v>
      </c>
      <c r="G38" s="6" t="s">
        <v>61</v>
      </c>
      <c r="H38" s="24" t="s">
        <v>49</v>
      </c>
      <c r="I38" s="57">
        <v>30</v>
      </c>
      <c r="J38" s="58"/>
      <c r="K38" s="9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s="55" customFormat="1" ht="12.75">
      <c r="A39" s="29">
        <v>27</v>
      </c>
      <c r="B39" s="19" t="s">
        <v>53</v>
      </c>
      <c r="C39" s="19" t="s">
        <v>115</v>
      </c>
      <c r="D39" s="19" t="s">
        <v>115</v>
      </c>
      <c r="E39" s="20" t="s">
        <v>180</v>
      </c>
      <c r="F39" s="6">
        <v>1227.92</v>
      </c>
      <c r="G39" s="5" t="s">
        <v>59</v>
      </c>
      <c r="H39" s="21" t="s">
        <v>53</v>
      </c>
      <c r="I39" s="9" t="s">
        <v>58</v>
      </c>
      <c r="J39" s="58"/>
      <c r="K39" s="9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 s="55" customFormat="1" ht="12.75">
      <c r="A40" s="29">
        <v>28</v>
      </c>
      <c r="B40" s="23" t="s">
        <v>54</v>
      </c>
      <c r="C40" s="19" t="s">
        <v>116</v>
      </c>
      <c r="D40" s="19" t="s">
        <v>142</v>
      </c>
      <c r="E40" s="20" t="s">
        <v>163</v>
      </c>
      <c r="F40" s="6">
        <v>1312.12</v>
      </c>
      <c r="G40" s="6" t="s">
        <v>62</v>
      </c>
      <c r="H40" s="24" t="s">
        <v>52</v>
      </c>
      <c r="I40" s="9" t="s">
        <v>58</v>
      </c>
      <c r="J40" s="9" t="s">
        <v>77</v>
      </c>
      <c r="K40" s="9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 s="55" customFormat="1" ht="12.75">
      <c r="A41" s="29">
        <v>29</v>
      </c>
      <c r="B41" s="23" t="s">
        <v>51</v>
      </c>
      <c r="C41" s="19" t="s">
        <v>117</v>
      </c>
      <c r="D41" s="19" t="s">
        <v>117</v>
      </c>
      <c r="E41" s="20" t="s">
        <v>164</v>
      </c>
      <c r="F41" s="6">
        <v>227.13</v>
      </c>
      <c r="G41" s="6" t="s">
        <v>59</v>
      </c>
      <c r="H41" s="23" t="s">
        <v>51</v>
      </c>
      <c r="I41" s="57">
        <v>9</v>
      </c>
      <c r="J41" s="58"/>
      <c r="K41" s="9" t="s">
        <v>66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 s="55" customFormat="1" ht="12.75">
      <c r="A42" s="29">
        <v>30</v>
      </c>
      <c r="B42" s="19" t="s">
        <v>27</v>
      </c>
      <c r="C42" s="19" t="s">
        <v>118</v>
      </c>
      <c r="D42" s="19" t="s">
        <v>118</v>
      </c>
      <c r="E42" s="20" t="s">
        <v>165</v>
      </c>
      <c r="F42" s="6">
        <v>200.15</v>
      </c>
      <c r="G42" s="6" t="s">
        <v>62</v>
      </c>
      <c r="H42" s="21" t="s">
        <v>27</v>
      </c>
      <c r="I42" s="57">
        <v>9</v>
      </c>
      <c r="J42" s="58"/>
      <c r="K42" s="9" t="s">
        <v>66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s="55" customFormat="1" ht="12.75">
      <c r="A43" s="29">
        <v>31</v>
      </c>
      <c r="B43" s="19" t="s">
        <v>43</v>
      </c>
      <c r="C43" s="19" t="s">
        <v>119</v>
      </c>
      <c r="D43" s="19" t="s">
        <v>119</v>
      </c>
      <c r="E43" s="20" t="s">
        <v>166</v>
      </c>
      <c r="F43" s="6">
        <v>227.13</v>
      </c>
      <c r="G43" s="70" t="s">
        <v>59</v>
      </c>
      <c r="H43" s="21" t="s">
        <v>43</v>
      </c>
      <c r="I43" s="57">
        <v>9</v>
      </c>
      <c r="J43" s="58"/>
      <c r="K43" s="9" t="s">
        <v>66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s="55" customFormat="1" ht="12.75">
      <c r="A44" s="29">
        <v>32</v>
      </c>
      <c r="B44" s="19" t="s">
        <v>67</v>
      </c>
      <c r="C44" s="19" t="s">
        <v>120</v>
      </c>
      <c r="D44" s="19" t="s">
        <v>120</v>
      </c>
      <c r="E44" s="20" t="s">
        <v>167</v>
      </c>
      <c r="F44" s="6">
        <v>227.13</v>
      </c>
      <c r="G44" s="70"/>
      <c r="H44" s="21" t="s">
        <v>67</v>
      </c>
      <c r="I44" s="57">
        <v>9</v>
      </c>
      <c r="J44" s="58"/>
      <c r="K44" s="9" t="s">
        <v>66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s="55" customFormat="1" ht="12.75">
      <c r="A45" s="29">
        <v>33</v>
      </c>
      <c r="B45" s="19" t="s">
        <v>44</v>
      </c>
      <c r="C45" s="19" t="s">
        <v>121</v>
      </c>
      <c r="D45" s="19" t="s">
        <v>121</v>
      </c>
      <c r="E45" s="20" t="s">
        <v>168</v>
      </c>
      <c r="F45" s="6">
        <v>227.13</v>
      </c>
      <c r="G45" s="70"/>
      <c r="H45" s="21" t="s">
        <v>44</v>
      </c>
      <c r="I45" s="57">
        <v>9</v>
      </c>
      <c r="J45" s="58"/>
      <c r="K45" s="9" t="s">
        <v>66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s="55" customFormat="1" ht="12.75">
      <c r="A46" s="29">
        <v>34</v>
      </c>
      <c r="B46" s="19" t="s">
        <v>45</v>
      </c>
      <c r="C46" s="19" t="s">
        <v>122</v>
      </c>
      <c r="D46" s="19" t="s">
        <v>122</v>
      </c>
      <c r="E46" s="20" t="s">
        <v>181</v>
      </c>
      <c r="F46" s="6">
        <v>227.13</v>
      </c>
      <c r="G46" s="70"/>
      <c r="H46" s="21" t="s">
        <v>45</v>
      </c>
      <c r="I46" s="57">
        <v>9</v>
      </c>
      <c r="J46" s="58"/>
      <c r="K46" s="9" t="s">
        <v>66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9" s="55" customFormat="1" ht="22.5" customHeight="1">
      <c r="A47" s="18" t="s">
        <v>81</v>
      </c>
      <c r="B47" s="25" t="s">
        <v>78</v>
      </c>
      <c r="C47" s="19" t="s">
        <v>123</v>
      </c>
      <c r="D47" s="19" t="s">
        <v>123</v>
      </c>
      <c r="E47" s="20" t="s">
        <v>182</v>
      </c>
      <c r="F47" s="59">
        <v>1952.87</v>
      </c>
      <c r="G47" s="10" t="s">
        <v>59</v>
      </c>
      <c r="H47" s="26" t="s">
        <v>78</v>
      </c>
      <c r="I47" s="20">
        <v>30</v>
      </c>
      <c r="J47" s="9" t="s">
        <v>79</v>
      </c>
      <c r="K47" s="86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29" s="55" customFormat="1" ht="12.75">
      <c r="A48" s="51"/>
      <c r="B48" s="39"/>
      <c r="C48" s="39"/>
      <c r="D48" s="39"/>
      <c r="E48" s="52"/>
      <c r="F48" s="91"/>
      <c r="G48" s="2"/>
      <c r="H48" s="53"/>
      <c r="I48" s="52"/>
      <c r="J48" s="87"/>
      <c r="K48" s="88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29" s="55" customFormat="1" ht="14.25" customHeight="1">
      <c r="A49" s="85" t="s">
        <v>65</v>
      </c>
      <c r="B49" s="85"/>
      <c r="C49" s="85"/>
      <c r="D49" s="85"/>
      <c r="E49" s="87"/>
      <c r="F49" s="85"/>
      <c r="G49" s="87"/>
      <c r="H49" s="85"/>
      <c r="I49" s="85"/>
      <c r="J49" s="85"/>
      <c r="K49" s="85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:29" s="98" customFormat="1" ht="6" customHeight="1">
      <c r="A50" s="92"/>
      <c r="B50" s="93"/>
      <c r="C50" s="94"/>
      <c r="D50" s="94"/>
      <c r="E50" s="95"/>
      <c r="F50" s="93"/>
      <c r="G50" s="93"/>
      <c r="H50" s="93"/>
      <c r="I50" s="93"/>
      <c r="J50" s="93"/>
      <c r="K50" s="96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s="55" customFormat="1" ht="14.25" customHeight="1">
      <c r="A51" s="47"/>
      <c r="B51" s="48" t="s">
        <v>63</v>
      </c>
      <c r="C51" s="49"/>
      <c r="E51" s="84"/>
      <c r="F51" s="89"/>
      <c r="G51" s="47"/>
      <c r="H51" s="89"/>
      <c r="I51" s="84"/>
      <c r="J51" s="84"/>
      <c r="K51" s="85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s="55" customFormat="1" ht="14.25" customHeight="1">
      <c r="A52" s="50" t="s">
        <v>69</v>
      </c>
      <c r="B52" s="60" t="s">
        <v>71</v>
      </c>
      <c r="C52" s="99"/>
      <c r="D52" s="99"/>
      <c r="E52" s="99"/>
      <c r="F52" s="99"/>
      <c r="G52" s="99"/>
      <c r="H52" s="99"/>
      <c r="I52" s="99"/>
      <c r="J52" s="84"/>
      <c r="K52" s="85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1:29" s="55" customFormat="1" ht="14.25" customHeight="1">
      <c r="A53" s="50" t="s">
        <v>70</v>
      </c>
      <c r="B53" s="60" t="s">
        <v>72</v>
      </c>
      <c r="C53" s="99"/>
      <c r="D53" s="99"/>
      <c r="E53" s="99"/>
      <c r="F53" s="99"/>
      <c r="G53" s="99"/>
      <c r="H53" s="99"/>
      <c r="I53" s="99"/>
      <c r="J53" s="84"/>
      <c r="K53" s="85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:29" s="55" customFormat="1" ht="14.25" customHeight="1">
      <c r="A54" s="90" t="s">
        <v>59</v>
      </c>
      <c r="B54" s="100" t="s">
        <v>68</v>
      </c>
      <c r="C54" s="101"/>
      <c r="D54" s="101"/>
      <c r="E54" s="101"/>
      <c r="F54" s="101"/>
      <c r="G54" s="101"/>
      <c r="H54" s="101"/>
      <c r="I54" s="84"/>
      <c r="J54" s="84"/>
      <c r="K54" s="85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9" s="55" customFormat="1" ht="14.25" customHeight="1">
      <c r="A55" s="48" t="s">
        <v>185</v>
      </c>
      <c r="B55" s="82" t="s">
        <v>186</v>
      </c>
      <c r="C55" s="82"/>
      <c r="D55" s="83"/>
      <c r="E55" s="84"/>
      <c r="F55" s="84"/>
      <c r="G55" s="84"/>
      <c r="H55" s="84"/>
      <c r="I55" s="84"/>
      <c r="J55" s="84"/>
      <c r="K55" s="8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1:29" s="81" customFormat="1" ht="12.75">
      <c r="A56" s="102"/>
      <c r="B56" s="103"/>
      <c r="C56" s="104"/>
      <c r="D56" s="104"/>
      <c r="E56" s="105"/>
      <c r="F56" s="103"/>
      <c r="G56" s="103"/>
      <c r="H56" s="103"/>
      <c r="I56" s="103"/>
      <c r="J56" s="103"/>
      <c r="K56" s="106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</sheetData>
  <sheetProtection/>
  <mergeCells count="29">
    <mergeCell ref="A3:K3"/>
    <mergeCell ref="B55:C55"/>
    <mergeCell ref="A1:D1"/>
    <mergeCell ref="B52:I52"/>
    <mergeCell ref="B53:I53"/>
    <mergeCell ref="B54:H54"/>
    <mergeCell ref="A4:J4"/>
    <mergeCell ref="I1:K1"/>
    <mergeCell ref="A2:K2"/>
    <mergeCell ref="G43:G46"/>
    <mergeCell ref="A5:F5"/>
    <mergeCell ref="A6:K6"/>
    <mergeCell ref="G9:G16"/>
    <mergeCell ref="G17:G18"/>
    <mergeCell ref="A19:A20"/>
    <mergeCell ref="G19:G20"/>
    <mergeCell ref="B19:B20"/>
    <mergeCell ref="B22:B23"/>
    <mergeCell ref="A30:A31"/>
    <mergeCell ref="H22:H23"/>
    <mergeCell ref="G33:G37"/>
    <mergeCell ref="A35:A36"/>
    <mergeCell ref="H35:H36"/>
    <mergeCell ref="B35:B36"/>
    <mergeCell ref="B30:B31"/>
    <mergeCell ref="H30:H31"/>
    <mergeCell ref="G21:G31"/>
    <mergeCell ref="C30:C31"/>
    <mergeCell ref="A22:A23"/>
  </mergeCells>
  <printOptions horizontalCentered="1"/>
  <pageMargins left="0.3937007874015748" right="0.3937007874015748" top="0.7874015748031497" bottom="0.19" header="0.5118110236220472" footer="0.17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oms15</cp:lastModifiedBy>
  <cp:lastPrinted>2018-05-03T10:24:36Z</cp:lastPrinted>
  <dcterms:created xsi:type="dcterms:W3CDTF">2012-12-26T05:58:39Z</dcterms:created>
  <dcterms:modified xsi:type="dcterms:W3CDTF">2018-05-03T10:24:37Z</dcterms:modified>
  <cp:category/>
  <cp:version/>
  <cp:contentType/>
  <cp:contentStatus/>
</cp:coreProperties>
</file>