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955" tabRatio="826" activeTab="0"/>
  </bookViews>
  <sheets>
    <sheet name="Часть 1.1" sheetId="1" r:id="rId1"/>
  </sheets>
  <definedNames>
    <definedName name="_xlfn.FLOOR.PRECISE" hidden="1">#NAME?</definedName>
    <definedName name="_xlnm.Print_Titles" localSheetId="0">'Часть 1.1'!$10:$12</definedName>
  </definedNames>
  <calcPr fullCalcOnLoad="1"/>
</workbook>
</file>

<file path=xl/sharedStrings.xml><?xml version="1.0" encoding="utf-8"?>
<sst xmlns="http://schemas.openxmlformats.org/spreadsheetml/2006/main" count="340" uniqueCount="138">
  <si>
    <t>№ п/п</t>
  </si>
  <si>
    <t>Профиль медицинской помощи</t>
  </si>
  <si>
    <t>Подгруппа планирования по профилю медицинской помощи</t>
  </si>
  <si>
    <t>Наименование тарифа</t>
  </si>
  <si>
    <t>1.4.Иные затраты, непосредственно связанные с оказанием медицинской помощи (медицинской услуги)</t>
  </si>
  <si>
    <t xml:space="preserve">2.1.Затраты на коммунальные услуги  </t>
  </si>
  <si>
    <t xml:space="preserve">2.5.Затраты на приобретение транспортных услуг  </t>
  </si>
  <si>
    <t>медикаменты и перевязочные средства</t>
  </si>
  <si>
    <t>продукты питания</t>
  </si>
  <si>
    <t>мягкий инвентарь</t>
  </si>
  <si>
    <t>1</t>
  </si>
  <si>
    <t>Педиатрия</t>
  </si>
  <si>
    <t>Терапия</t>
  </si>
  <si>
    <t>8</t>
  </si>
  <si>
    <t>Урология</t>
  </si>
  <si>
    <t>Хирургия</t>
  </si>
  <si>
    <t>Офтальмология</t>
  </si>
  <si>
    <t>Неврология</t>
  </si>
  <si>
    <t>Итого затрат, непосредственно связанных с оказанием медицинской помощи (медицинской услуги) (5+6+7+8+9+10)</t>
  </si>
  <si>
    <t>Доля расходования средств в процентах по направлениям расходования средств</t>
  </si>
  <si>
    <t>Оториноларингология (за исключением использования кохлеарной имплантации)</t>
  </si>
  <si>
    <t>Общая врачебная практика (семейная медицина)</t>
  </si>
  <si>
    <t>Среднеее значение (рублей)</t>
  </si>
  <si>
    <t>Тариф (1 посещение/1 УЕТы), % (11+20)</t>
  </si>
  <si>
    <t>1.1.Затраты на оплату труда и начисления на выплаты по оплате труда персонала, принимающего непосредственное участие в оказании медицинской помощи (медицинской услуги)</t>
  </si>
  <si>
    <t>2.2.Затраты на содержание объектов недвижимого имущества</t>
  </si>
  <si>
    <t>2.3.Затраты на содержание объектов движимого имущества</t>
  </si>
  <si>
    <t>2.8.Прочие затраты на общехозяйственные нужды</t>
  </si>
  <si>
    <t xml:space="preserve">Общая практика </t>
  </si>
  <si>
    <t>1.2.Затраты на приобретение материальных запасов,потребляемых в процессе оказания медицинской помощи (медицинской услуги)</t>
  </si>
  <si>
    <t>1.3.Сумма начисленной амортизации основных средств (оборудование, производственный и хозяйственный инвентарь) стоимостью до ста тысяч рублей за единицу, используемых при оказании медицинской помощи (медицинской услуги)</t>
  </si>
  <si>
    <t xml:space="preserve">2.4.затраты на приобретение услуг связи      </t>
  </si>
  <si>
    <t>2.6.Затраты на оплату труда и начисления на выплаты по оплате труда работников медицинской организации, которые не принимают непосредственное участие в оказании медицинской помощи (медицинской услуги)</t>
  </si>
  <si>
    <t>2.7.Сумма начисленной амортизации основных средств (оборудование, производственный и хозяйственный инвентарь) стоимостью до ста тысяч рублей за единицу, не используемых при оказании медицинской помощи (медицинской услуги)</t>
  </si>
  <si>
    <t>Итого затрат, необходимых для обеспечения деятельности медицинской организации и в целом (12+13+14+15+16+17+18+19)</t>
  </si>
  <si>
    <t>Тариф (1 посещение/1 УЕТы), руб. (11+20)</t>
  </si>
  <si>
    <t xml:space="preserve">Кардиология </t>
  </si>
  <si>
    <t>Детская кардиология</t>
  </si>
  <si>
    <t xml:space="preserve">Эндокринология </t>
  </si>
  <si>
    <t>Детская эндокринология</t>
  </si>
  <si>
    <t xml:space="preserve">Лечебное дело </t>
  </si>
  <si>
    <t>Инфекционные болезни</t>
  </si>
  <si>
    <t>13</t>
  </si>
  <si>
    <t>Травматология и ортопедия</t>
  </si>
  <si>
    <t>14</t>
  </si>
  <si>
    <t>16</t>
  </si>
  <si>
    <t>18</t>
  </si>
  <si>
    <t>Детская хирургия</t>
  </si>
  <si>
    <t>19</t>
  </si>
  <si>
    <t>Онкология</t>
  </si>
  <si>
    <t>20</t>
  </si>
  <si>
    <t>21</t>
  </si>
  <si>
    <t>Акушерское дело</t>
  </si>
  <si>
    <t>22</t>
  </si>
  <si>
    <t>23</t>
  </si>
  <si>
    <t>24</t>
  </si>
  <si>
    <t>25</t>
  </si>
  <si>
    <t>Дерматовенерология</t>
  </si>
  <si>
    <t>26</t>
  </si>
  <si>
    <t>27</t>
  </si>
  <si>
    <t xml:space="preserve">Стоматология общей практики </t>
  </si>
  <si>
    <t>Стоматология</t>
  </si>
  <si>
    <t xml:space="preserve">Стоматология детская </t>
  </si>
  <si>
    <t xml:space="preserve">Стоматология терапевтическая </t>
  </si>
  <si>
    <t xml:space="preserve">Стоматология хирургическая </t>
  </si>
  <si>
    <t xml:space="preserve">Ортодонтия </t>
  </si>
  <si>
    <t>Примечание</t>
  </si>
  <si>
    <t>Стоматология 0,75 - стоимость 1 посещения, Стоматология 3,7 - стоимость 1 УЕТы</t>
  </si>
  <si>
    <t>4</t>
  </si>
  <si>
    <t>5</t>
  </si>
  <si>
    <t>7</t>
  </si>
  <si>
    <t xml:space="preserve">У2.1Кардиология </t>
  </si>
  <si>
    <t xml:space="preserve">У2.1Детская кардиология </t>
  </si>
  <si>
    <t xml:space="preserve">У2.1Эндокринология </t>
  </si>
  <si>
    <t xml:space="preserve">У2.1Детская эндокринология </t>
  </si>
  <si>
    <t>У2.1Педиатрия  уч.*</t>
  </si>
  <si>
    <t>У2.1Педиатрия уч.*</t>
  </si>
  <si>
    <t>У2.1Педиатрия шк.*</t>
  </si>
  <si>
    <t>У2.1Педиатрия дшк.*</t>
  </si>
  <si>
    <t>У2.1Терапия*</t>
  </si>
  <si>
    <t>У2.1Врач центра здоровья I Т*</t>
  </si>
  <si>
    <t>У2.1Педиатрия (сред.персонал)**</t>
  </si>
  <si>
    <t>У2.1Педиатрия шк. (сред.персонал)**</t>
  </si>
  <si>
    <t>У2.1Педиатрия дшк. (сред.персонал)**</t>
  </si>
  <si>
    <t>У2.1Терапия (сред.персонал)**</t>
  </si>
  <si>
    <t>У2.1Лечебное дело (доврачебная МП)**</t>
  </si>
  <si>
    <t>У2.1Лечебное дело (ФАП)**</t>
  </si>
  <si>
    <t>У2.1Лечебное дело (фельдшер)**</t>
  </si>
  <si>
    <t>У2.1Инфекционные болезни</t>
  </si>
  <si>
    <t xml:space="preserve">У2.1Инфекционные болезни </t>
  </si>
  <si>
    <t xml:space="preserve">У2.1Травматология и ортопедия </t>
  </si>
  <si>
    <t xml:space="preserve">У2.1Урология </t>
  </si>
  <si>
    <t xml:space="preserve">У2.1Хирургия </t>
  </si>
  <si>
    <t xml:space="preserve">У2.1Детская хирургия </t>
  </si>
  <si>
    <t>У2.1Онкология</t>
  </si>
  <si>
    <t xml:space="preserve">У2.1Онкология </t>
  </si>
  <si>
    <t xml:space="preserve">У2.1Акушерство и гинекология </t>
  </si>
  <si>
    <t>У2.1Акушерское дело (сред.персонал)**</t>
  </si>
  <si>
    <t xml:space="preserve">У2.1Акушерское дело(сред.персонал)** </t>
  </si>
  <si>
    <t>У2.1Акушерское дело (доврачебная МП)**</t>
  </si>
  <si>
    <t>У2.1Акушерское дело(доврачебная МП)**</t>
  </si>
  <si>
    <t xml:space="preserve">У2.1Оториноларингология </t>
  </si>
  <si>
    <t xml:space="preserve">У2.1Офтальмология </t>
  </si>
  <si>
    <t xml:space="preserve">У2.1Неврология </t>
  </si>
  <si>
    <t>У2.1Дерматология</t>
  </si>
  <si>
    <t xml:space="preserve">У2.1Дерматология </t>
  </si>
  <si>
    <t>У2.1Общая врачебная практика *</t>
  </si>
  <si>
    <t>У2.1Общая практика (доврачебная МП)**</t>
  </si>
  <si>
    <t>У2.1Общая практика (фельдшер)**</t>
  </si>
  <si>
    <t>У2.1Стоматология общей практики П 0,75</t>
  </si>
  <si>
    <t>У2.1Стоматология общей практики П 3,7</t>
  </si>
  <si>
    <t>У2.1Стоматология З П** 0,75</t>
  </si>
  <si>
    <t>У2.1Стоматология З П** 3,7</t>
  </si>
  <si>
    <t>У2.1Стоматология З П**3,7</t>
  </si>
  <si>
    <t>У2.1Стоматология детская П 0,75</t>
  </si>
  <si>
    <t>У2.1Стоматология детская П 3,7</t>
  </si>
  <si>
    <t>У2.1Стоматология терапевтическая П 0,75</t>
  </si>
  <si>
    <t>У2.1Стоматология терапевтическая П 3,7</t>
  </si>
  <si>
    <t>У2.1Стоматология хирургическая П 0,75</t>
  </si>
  <si>
    <t>У2.1Стоматология хирургическая П 3,7</t>
  </si>
  <si>
    <t>У2.1Ортодонтия П 0,75</t>
  </si>
  <si>
    <t>У2.1Ортодонтия П 3,7</t>
  </si>
  <si>
    <t>9</t>
  </si>
  <si>
    <t>10</t>
  </si>
  <si>
    <t>11</t>
  </si>
  <si>
    <t>12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</si>
  <si>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</si>
  <si>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15</t>
  </si>
  <si>
    <t>17</t>
  </si>
  <si>
    <t>Амбулаторная медицинская помощь с профилактической и иными целями (за исключением Диспансеризации) Часть I.1</t>
  </si>
  <si>
    <t>Условие оказания медицинской помощи: Амбулаторно</t>
  </si>
  <si>
    <t>Форма оказания медицинской помощи: Плановая</t>
  </si>
  <si>
    <t>28</t>
  </si>
  <si>
    <t>Гериатрия</t>
  </si>
  <si>
    <t>У2.1Гериатрия</t>
  </si>
  <si>
    <t>(по дате окончания лечения с 01.05.18)</t>
  </si>
  <si>
    <r>
      <t xml:space="preserve">Приложение 47 к Тарифному соглашению на 2018г от 28.12.17
</t>
    </r>
    <r>
      <rPr>
        <i/>
        <u val="single"/>
        <sz val="10"/>
        <rFont val="Times New Roman"/>
        <family val="1"/>
      </rPr>
      <t>Список изменяющих документов:</t>
    </r>
    <r>
      <rPr>
        <sz val="10"/>
        <rFont val="Times New Roman"/>
        <family val="1"/>
      </rPr>
      <t xml:space="preserve">
Приложение 6 к Соглашению №4 от 26.04.18</t>
    </r>
  </si>
  <si>
    <t>продолжение Приложения 6 
к Соглашению №4 от 26.04.18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</si>
</sst>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FC19]d\ mmmm\ yyyy\ &quot;г.&quot;"/>
    <numFmt numFmtId="166" formatCode="0.000"/>
    <numFmt numFmtId="167" formatCode="0.0000"/>
    <numFmt numFmtId="168" formatCode="0.0"/>
    <numFmt numFmtId="169" formatCode="0.0%"/>
  </numFmts>
  <fonts count="24"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85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left" vertical="center" wrapText="1"/>
      <protection/>
    </xf>
    <xf numFmtId="4" fontId="4" fillId="0" borderId="10" xfId="52" applyNumberFormat="1" applyFont="1" applyFill="1" applyBorder="1" applyAlignment="1">
      <alignment horizontal="center" vertical="center"/>
      <protection/>
    </xf>
    <xf numFmtId="2" fontId="4" fillId="0" borderId="10" xfId="53" applyNumberFormat="1" applyFont="1" applyFill="1" applyBorder="1" applyAlignment="1">
      <alignment horizontal="center" vertical="center" wrapText="1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164" fontId="4" fillId="0" borderId="10" xfId="53" applyNumberFormat="1" applyFont="1" applyFill="1" applyBorder="1" applyAlignment="1">
      <alignment horizontal="left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left" vertical="center" wrapText="1"/>
      <protection/>
    </xf>
    <xf numFmtId="1" fontId="4" fillId="0" borderId="11" xfId="0" applyNumberFormat="1" applyFont="1" applyFill="1" applyBorder="1" applyAlignment="1">
      <alignment vertical="center" wrapText="1"/>
    </xf>
    <xf numFmtId="49" fontId="4" fillId="0" borderId="11" xfId="53" applyNumberFormat="1" applyFont="1" applyFill="1" applyBorder="1" applyAlignment="1">
      <alignment horizontal="center" vertical="center" wrapText="1"/>
      <protection/>
    </xf>
    <xf numFmtId="164" fontId="4" fillId="0" borderId="11" xfId="53" applyNumberFormat="1" applyFont="1" applyFill="1" applyBorder="1" applyAlignment="1">
      <alignment horizontal="left" vertical="center" wrapText="1"/>
      <protection/>
    </xf>
    <xf numFmtId="164" fontId="4" fillId="0" borderId="11" xfId="53" applyNumberFormat="1" applyFont="1" applyFill="1" applyBorder="1" applyAlignment="1">
      <alignment vertical="center" wrapText="1"/>
      <protection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53" applyFont="1" applyFill="1" applyBorder="1" applyAlignment="1">
      <alignment vertical="center" wrapText="1"/>
      <protection/>
    </xf>
    <xf numFmtId="1" fontId="4" fillId="0" borderId="10" xfId="53" applyNumberFormat="1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1" fontId="4" fillId="0" borderId="11" xfId="53" applyNumberFormat="1" applyFont="1" applyFill="1" applyBorder="1" applyAlignment="1">
      <alignment horizontal="left" vertical="center" wrapTex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4" fontId="4" fillId="0" borderId="0" xfId="52" applyNumberFormat="1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49" fontId="4" fillId="0" borderId="10" xfId="52" applyNumberFormat="1" applyFont="1" applyFill="1" applyBorder="1" applyAlignment="1">
      <alignment horizontal="center" vertical="center" wrapText="1"/>
      <protection/>
    </xf>
    <xf numFmtId="4" fontId="4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/>
      <protection/>
    </xf>
    <xf numFmtId="10" fontId="4" fillId="0" borderId="10" xfId="52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52" applyFont="1" applyFill="1" applyAlignment="1">
      <alignment vertical="center"/>
      <protection/>
    </xf>
    <xf numFmtId="49" fontId="4" fillId="0" borderId="0" xfId="0" applyNumberFormat="1" applyFont="1" applyFill="1" applyBorder="1" applyAlignment="1">
      <alignment horizontal="center" vertical="center" wrapText="1"/>
    </xf>
    <xf numFmtId="10" fontId="4" fillId="0" borderId="0" xfId="52" applyNumberFormat="1" applyFont="1" applyFill="1" applyAlignment="1">
      <alignment vertical="center"/>
      <protection/>
    </xf>
    <xf numFmtId="0" fontId="4" fillId="0" borderId="0" xfId="52" applyFont="1" applyFill="1" applyAlignment="1">
      <alignment horizontal="center" vertical="center"/>
      <protection/>
    </xf>
    <xf numFmtId="49" fontId="4" fillId="0" borderId="0" xfId="52" applyNumberFormat="1" applyFont="1" applyFill="1" applyAlignment="1">
      <alignment horizontal="center" vertical="center"/>
      <protection/>
    </xf>
    <xf numFmtId="0" fontId="4" fillId="0" borderId="0" xfId="52" applyFont="1" applyFill="1" applyAlignment="1">
      <alignment horizontal="center" vertical="center" wrapText="1"/>
      <protection/>
    </xf>
    <xf numFmtId="0" fontId="4" fillId="0" borderId="0" xfId="52" applyFont="1" applyFill="1" applyAlignment="1">
      <alignment horizontal="left" vertical="center" wrapText="1"/>
      <protection/>
    </xf>
    <xf numFmtId="0" fontId="4" fillId="0" borderId="0" xfId="52" applyFont="1" applyFill="1" applyAlignment="1">
      <alignment horizontal="left" vertical="center"/>
      <protection/>
    </xf>
    <xf numFmtId="49" fontId="4" fillId="0" borderId="0" xfId="52" applyNumberFormat="1" applyFont="1" applyFill="1" applyAlignment="1">
      <alignment horizontal="left" vertical="center"/>
      <protection/>
    </xf>
    <xf numFmtId="49" fontId="4" fillId="0" borderId="0" xfId="52" applyNumberFormat="1" applyFont="1" applyFill="1" applyAlignment="1">
      <alignment horizontal="left" vertical="center" wrapText="1"/>
      <protection/>
    </xf>
    <xf numFmtId="2" fontId="4" fillId="0" borderId="0" xfId="52" applyNumberFormat="1" applyFont="1" applyFill="1" applyAlignment="1">
      <alignment horizontal="center" vertical="center"/>
      <protection/>
    </xf>
    <xf numFmtId="1" fontId="4" fillId="0" borderId="10" xfId="52" applyNumberFormat="1" applyFont="1" applyFill="1" applyBorder="1" applyAlignment="1">
      <alignment horizontal="center" vertical="center"/>
      <protection/>
    </xf>
    <xf numFmtId="0" fontId="4" fillId="0" borderId="0" xfId="0" applyNumberFormat="1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5" fillId="0" borderId="0" xfId="52" applyFont="1" applyFill="1" applyAlignment="1">
      <alignment vertical="center"/>
      <protection/>
    </xf>
    <xf numFmtId="0" fontId="3" fillId="0" borderId="0" xfId="52" applyFont="1" applyFill="1" applyAlignment="1">
      <alignment vertical="center"/>
      <protection/>
    </xf>
    <xf numFmtId="2" fontId="3" fillId="0" borderId="0" xfId="52" applyNumberFormat="1" applyFont="1" applyFill="1" applyAlignment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2" fontId="4" fillId="0" borderId="10" xfId="0" applyNumberFormat="1" applyFont="1" applyFill="1" applyBorder="1" applyAlignment="1">
      <alignment horizontal="center" vertical="center" wrapText="1"/>
    </xf>
    <xf numFmtId="10" fontId="4" fillId="0" borderId="10" xfId="57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4" fontId="4" fillId="0" borderId="11" xfId="52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5" fillId="0" borderId="0" xfId="52" applyFont="1" applyFill="1" applyAlignment="1">
      <alignment horizontal="center" vertical="center"/>
      <protection/>
    </xf>
    <xf numFmtId="0" fontId="4" fillId="0" borderId="11" xfId="52" applyNumberFormat="1" applyFont="1" applyFill="1" applyBorder="1" applyAlignment="1">
      <alignment horizontal="center" vertical="center" wrapText="1"/>
      <protection/>
    </xf>
    <xf numFmtId="0" fontId="4" fillId="0" borderId="13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3" fillId="0" borderId="0" xfId="52" applyFont="1" applyFill="1" applyAlignment="1">
      <alignment horizontal="left" vertical="center"/>
      <protection/>
    </xf>
    <xf numFmtId="0" fontId="4" fillId="0" borderId="0" xfId="52" applyFont="1" applyFill="1" applyAlignment="1">
      <alignment horizontal="center" vertical="center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0" fontId="4" fillId="0" borderId="13" xfId="52" applyFont="1" applyFill="1" applyBorder="1" applyAlignment="1">
      <alignment horizontal="center" vertical="center" wrapText="1"/>
      <protection/>
    </xf>
    <xf numFmtId="49" fontId="4" fillId="0" borderId="10" xfId="52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4" fillId="0" borderId="10" xfId="52" applyFont="1" applyFill="1" applyBorder="1" applyAlignment="1">
      <alignment horizontal="center" vertical="center" wrapText="1"/>
      <protection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4" fontId="4" fillId="0" borderId="13" xfId="52" applyNumberFormat="1" applyFont="1" applyFill="1" applyBorder="1" applyAlignment="1">
      <alignment horizontal="center" vertical="center" wrapText="1"/>
      <protection/>
    </xf>
    <xf numFmtId="4" fontId="4" fillId="0" borderId="15" xfId="52" applyNumberFormat="1" applyFont="1" applyFill="1" applyBorder="1" applyAlignment="1">
      <alignment horizontal="center" vertical="center" wrapText="1"/>
      <protection/>
    </xf>
    <xf numFmtId="4" fontId="4" fillId="0" borderId="16" xfId="52" applyNumberFormat="1" applyFont="1" applyFill="1" applyBorder="1" applyAlignment="1">
      <alignment horizontal="center" vertical="center" wrapText="1"/>
      <protection/>
    </xf>
    <xf numFmtId="4" fontId="4" fillId="0" borderId="17" xfId="52" applyNumberFormat="1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53" applyFont="1" applyFill="1" applyBorder="1" applyAlignment="1">
      <alignment horizontal="left" vertical="center" wrapText="1"/>
      <protection/>
    </xf>
    <xf numFmtId="0" fontId="4" fillId="0" borderId="13" xfId="53" applyFont="1" applyFill="1" applyBorder="1" applyAlignment="1">
      <alignment horizontal="left" vertical="center" wrapText="1"/>
      <protection/>
    </xf>
    <xf numFmtId="0" fontId="4" fillId="0" borderId="0" xfId="53" applyFont="1" applyFill="1" applyBorder="1" applyAlignment="1">
      <alignment horizontal="left" vertical="center" wrapText="1"/>
      <protection/>
    </xf>
    <xf numFmtId="0" fontId="3" fillId="0" borderId="12" xfId="0" applyFont="1" applyFill="1" applyBorder="1" applyAlignment="1">
      <alignment horizontal="left" vertical="center" wrapText="1"/>
    </xf>
    <xf numFmtId="0" fontId="4" fillId="0" borderId="0" xfId="52" applyNumberFormat="1" applyFont="1" applyFill="1" applyAlignment="1">
      <alignment horizontal="left" vertical="top" wrapText="1"/>
      <protection/>
    </xf>
    <xf numFmtId="0" fontId="4" fillId="0" borderId="0" xfId="52" applyNumberFormat="1" applyFont="1" applyFill="1" applyAlignment="1">
      <alignment vertical="top" wrapText="1"/>
      <protection/>
    </xf>
    <xf numFmtId="4" fontId="4" fillId="0" borderId="0" xfId="52" applyNumberFormat="1" applyFont="1" applyFill="1" applyAlignment="1">
      <alignment vertical="top"/>
      <protection/>
    </xf>
    <xf numFmtId="0" fontId="4" fillId="0" borderId="0" xfId="52" applyFont="1" applyFill="1" applyAlignment="1">
      <alignment horizontal="center" vertical="top"/>
      <protection/>
    </xf>
    <xf numFmtId="0" fontId="4" fillId="0" borderId="0" xfId="52" applyNumberFormat="1" applyFont="1" applyFill="1" applyAlignment="1">
      <alignment vertical="top"/>
      <protection/>
    </xf>
    <xf numFmtId="0" fontId="4" fillId="0" borderId="0" xfId="52" applyFont="1" applyFill="1" applyAlignment="1">
      <alignment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14"/>
  <sheetViews>
    <sheetView tabSelected="1" view="pageBreakPreview" zoomScale="75" zoomScaleNormal="70" zoomScaleSheetLayoutView="75" zoomScalePageLayoutView="0" workbookViewId="0" topLeftCell="A1">
      <selection activeCell="A9" sqref="A9:N9"/>
    </sheetView>
  </sheetViews>
  <sheetFormatPr defaultColWidth="4.140625" defaultRowHeight="15"/>
  <cols>
    <col min="1" max="1" width="4.140625" style="32" customWidth="1"/>
    <col min="2" max="2" width="18.421875" style="33" customWidth="1"/>
    <col min="3" max="3" width="29.7109375" style="34" customWidth="1"/>
    <col min="4" max="4" width="28.57421875" style="35" customWidth="1"/>
    <col min="5" max="5" width="13.8515625" style="28" customWidth="1"/>
    <col min="6" max="6" width="11.140625" style="28" customWidth="1"/>
    <col min="7" max="8" width="8.140625" style="28" customWidth="1"/>
    <col min="9" max="9" width="19.00390625" style="28" customWidth="1"/>
    <col min="10" max="10" width="8.57421875" style="28" customWidth="1"/>
    <col min="11" max="11" width="10.7109375" style="28" customWidth="1"/>
    <col min="12" max="12" width="7.28125" style="28" customWidth="1"/>
    <col min="13" max="13" width="8.140625" style="28" customWidth="1"/>
    <col min="14" max="14" width="8.421875" style="28" customWidth="1"/>
    <col min="15" max="15" width="7.7109375" style="28" customWidth="1"/>
    <col min="16" max="16" width="7.8515625" style="28" customWidth="1"/>
    <col min="17" max="17" width="16.140625" style="28" customWidth="1"/>
    <col min="18" max="18" width="19.00390625" style="28" customWidth="1"/>
    <col min="19" max="19" width="11.7109375" style="38" customWidth="1"/>
    <col min="20" max="20" width="11.28125" style="28" customWidth="1"/>
    <col min="21" max="193" width="9.140625" style="28" customWidth="1"/>
    <col min="194" max="16384" width="4.140625" style="28" customWidth="1"/>
  </cols>
  <sheetData>
    <row r="1" spans="1:21" s="84" customFormat="1" ht="42" customHeight="1">
      <c r="A1" s="79" t="s">
        <v>136</v>
      </c>
      <c r="B1" s="79"/>
      <c r="C1" s="79"/>
      <c r="D1" s="79"/>
      <c r="E1" s="80"/>
      <c r="F1" s="80"/>
      <c r="G1" s="80"/>
      <c r="H1" s="81"/>
      <c r="I1" s="81"/>
      <c r="J1" s="81"/>
      <c r="K1" s="81"/>
      <c r="L1" s="81"/>
      <c r="M1" s="81"/>
      <c r="N1" s="81"/>
      <c r="O1" s="82"/>
      <c r="P1" s="83"/>
      <c r="Q1" s="83"/>
      <c r="R1" s="79" t="s">
        <v>137</v>
      </c>
      <c r="S1" s="79"/>
      <c r="T1" s="79"/>
      <c r="U1" s="79"/>
    </row>
    <row r="2" spans="5:21" ht="16.5" customHeight="1">
      <c r="E2" s="36"/>
      <c r="F2" s="36"/>
      <c r="Q2" s="37"/>
      <c r="R2" s="37"/>
      <c r="S2" s="37"/>
      <c r="T2" s="37"/>
      <c r="U2" s="37"/>
    </row>
    <row r="3" spans="1:21" ht="1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</row>
    <row r="4" spans="1:21" s="42" customFormat="1" ht="15" customHeight="1">
      <c r="A4" s="52" t="s">
        <v>129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</row>
    <row r="5" spans="1:21" s="42" customFormat="1" ht="15" customHeight="1">
      <c r="A5" s="52" t="s">
        <v>135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</row>
    <row r="6" spans="1:19" s="43" customFormat="1" ht="16.5" customHeight="1">
      <c r="A6" s="57" t="s">
        <v>130</v>
      </c>
      <c r="B6" s="57"/>
      <c r="C6" s="57"/>
      <c r="D6" s="57"/>
      <c r="E6" s="57"/>
      <c r="F6" s="57"/>
      <c r="G6" s="57"/>
      <c r="H6" s="57"/>
      <c r="I6" s="57"/>
      <c r="S6" s="44"/>
    </row>
    <row r="7" spans="1:19" s="43" customFormat="1" ht="16.5" customHeight="1">
      <c r="A7" s="56" t="s">
        <v>131</v>
      </c>
      <c r="B7" s="56"/>
      <c r="C7" s="56"/>
      <c r="D7" s="56"/>
      <c r="E7" s="56"/>
      <c r="F7" s="56"/>
      <c r="G7" s="56"/>
      <c r="H7" s="56"/>
      <c r="I7" s="56"/>
      <c r="J7" s="56"/>
      <c r="S7" s="44"/>
    </row>
    <row r="8" spans="1:19" s="43" customFormat="1" ht="16.5" customHeight="1">
      <c r="A8" s="51"/>
      <c r="B8" s="51"/>
      <c r="C8" s="51"/>
      <c r="D8" s="51"/>
      <c r="E8" s="51"/>
      <c r="F8" s="51"/>
      <c r="G8" s="51"/>
      <c r="H8" s="51"/>
      <c r="I8" s="51"/>
      <c r="J8" s="51"/>
      <c r="S8" s="44"/>
    </row>
    <row r="9" spans="1:21" s="45" customFormat="1" ht="18.75" customHeight="1">
      <c r="A9" s="62" t="s">
        <v>22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46"/>
      <c r="P9" s="46"/>
      <c r="Q9" s="46"/>
      <c r="R9" s="46"/>
      <c r="S9" s="46"/>
      <c r="T9" s="46"/>
      <c r="U9" s="46"/>
    </row>
    <row r="10" spans="1:21" ht="69.75" customHeight="1">
      <c r="A10" s="61" t="s">
        <v>0</v>
      </c>
      <c r="B10" s="63" t="s">
        <v>1</v>
      </c>
      <c r="C10" s="63" t="s">
        <v>2</v>
      </c>
      <c r="D10" s="59" t="s">
        <v>3</v>
      </c>
      <c r="E10" s="50" t="s">
        <v>24</v>
      </c>
      <c r="F10" s="70" t="s">
        <v>29</v>
      </c>
      <c r="G10" s="71"/>
      <c r="H10" s="72"/>
      <c r="I10" s="50" t="s">
        <v>30</v>
      </c>
      <c r="J10" s="50" t="s">
        <v>4</v>
      </c>
      <c r="K10" s="50" t="s">
        <v>18</v>
      </c>
      <c r="L10" s="59" t="s">
        <v>5</v>
      </c>
      <c r="M10" s="53" t="s">
        <v>25</v>
      </c>
      <c r="N10" s="53" t="s">
        <v>26</v>
      </c>
      <c r="O10" s="55" t="s">
        <v>31</v>
      </c>
      <c r="P10" s="55" t="s">
        <v>6</v>
      </c>
      <c r="Q10" s="61" t="s">
        <v>32</v>
      </c>
      <c r="R10" s="59" t="s">
        <v>33</v>
      </c>
      <c r="S10" s="59" t="s">
        <v>27</v>
      </c>
      <c r="T10" s="59" t="s">
        <v>34</v>
      </c>
      <c r="U10" s="59" t="s">
        <v>35</v>
      </c>
    </row>
    <row r="11" spans="1:21" ht="127.5" customHeight="1">
      <c r="A11" s="61"/>
      <c r="B11" s="63"/>
      <c r="C11" s="63"/>
      <c r="D11" s="60"/>
      <c r="E11" s="69"/>
      <c r="F11" s="24" t="s">
        <v>7</v>
      </c>
      <c r="G11" s="24" t="s">
        <v>8</v>
      </c>
      <c r="H11" s="24" t="s">
        <v>9</v>
      </c>
      <c r="I11" s="69"/>
      <c r="J11" s="69"/>
      <c r="K11" s="69"/>
      <c r="L11" s="60"/>
      <c r="M11" s="54"/>
      <c r="N11" s="54"/>
      <c r="O11" s="55"/>
      <c r="P11" s="55"/>
      <c r="Q11" s="61"/>
      <c r="R11" s="60"/>
      <c r="S11" s="60"/>
      <c r="T11" s="60"/>
      <c r="U11" s="60"/>
    </row>
    <row r="12" spans="1:21" s="31" customFormat="1" ht="12.75">
      <c r="A12" s="23" t="s">
        <v>10</v>
      </c>
      <c r="B12" s="23">
        <f>A12+1</f>
        <v>2</v>
      </c>
      <c r="C12" s="23">
        <f>B12+1</f>
        <v>3</v>
      </c>
      <c r="D12" s="23">
        <f>C12+1</f>
        <v>4</v>
      </c>
      <c r="E12" s="23">
        <f>D12+1</f>
        <v>5</v>
      </c>
      <c r="F12" s="25">
        <v>6</v>
      </c>
      <c r="G12" s="25">
        <v>7</v>
      </c>
      <c r="H12" s="25">
        <v>8</v>
      </c>
      <c r="I12" s="25">
        <v>9</v>
      </c>
      <c r="J12" s="25">
        <v>10</v>
      </c>
      <c r="K12" s="25">
        <v>11</v>
      </c>
      <c r="L12" s="25">
        <v>12</v>
      </c>
      <c r="M12" s="25">
        <v>13</v>
      </c>
      <c r="N12" s="25">
        <v>14</v>
      </c>
      <c r="O12" s="25">
        <v>15</v>
      </c>
      <c r="P12" s="25">
        <v>16</v>
      </c>
      <c r="Q12" s="25">
        <v>17</v>
      </c>
      <c r="R12" s="25">
        <v>18</v>
      </c>
      <c r="S12" s="39">
        <v>19</v>
      </c>
      <c r="T12" s="25">
        <v>20</v>
      </c>
      <c r="U12" s="25">
        <v>21</v>
      </c>
    </row>
    <row r="13" spans="1:21" ht="12.75">
      <c r="A13" s="1">
        <v>1</v>
      </c>
      <c r="B13" s="2" t="s">
        <v>36</v>
      </c>
      <c r="C13" s="2" t="s">
        <v>71</v>
      </c>
      <c r="D13" s="2" t="s">
        <v>71</v>
      </c>
      <c r="E13" s="3">
        <v>337.59</v>
      </c>
      <c r="F13" s="22">
        <v>24.74</v>
      </c>
      <c r="G13" s="22"/>
      <c r="H13" s="22">
        <v>1.07</v>
      </c>
      <c r="I13" s="3">
        <v>2.98</v>
      </c>
      <c r="J13" s="3"/>
      <c r="K13" s="3">
        <v>366.38</v>
      </c>
      <c r="L13" s="3">
        <v>26.3</v>
      </c>
      <c r="M13" s="3">
        <v>6.82</v>
      </c>
      <c r="N13" s="3">
        <v>3.04</v>
      </c>
      <c r="O13" s="3">
        <v>1.34</v>
      </c>
      <c r="P13" s="3">
        <v>0.37</v>
      </c>
      <c r="Q13" s="3">
        <v>94.67</v>
      </c>
      <c r="R13" s="3">
        <v>1.52</v>
      </c>
      <c r="S13" s="3">
        <v>18.51</v>
      </c>
      <c r="T13" s="3">
        <v>152.57</v>
      </c>
      <c r="U13" s="4">
        <v>518.95</v>
      </c>
    </row>
    <row r="14" spans="1:21" ht="12.75">
      <c r="A14" s="5">
        <v>2</v>
      </c>
      <c r="B14" s="6" t="s">
        <v>37</v>
      </c>
      <c r="C14" s="6" t="s">
        <v>72</v>
      </c>
      <c r="D14" s="6" t="s">
        <v>72</v>
      </c>
      <c r="E14" s="3">
        <v>468.56</v>
      </c>
      <c r="F14" s="22">
        <v>24.74</v>
      </c>
      <c r="G14" s="22"/>
      <c r="H14" s="22">
        <v>1.07</v>
      </c>
      <c r="I14" s="3">
        <v>4.15</v>
      </c>
      <c r="J14" s="3"/>
      <c r="K14" s="3">
        <v>498.52</v>
      </c>
      <c r="L14" s="3">
        <v>36.6</v>
      </c>
      <c r="M14" s="3">
        <v>9.49</v>
      </c>
      <c r="N14" s="3">
        <v>4.24</v>
      </c>
      <c r="O14" s="3">
        <v>1.86</v>
      </c>
      <c r="P14" s="3">
        <v>0.51</v>
      </c>
      <c r="Q14" s="3">
        <v>131.4</v>
      </c>
      <c r="R14" s="3">
        <v>2.12</v>
      </c>
      <c r="S14" s="3">
        <v>25.76</v>
      </c>
      <c r="T14" s="3">
        <v>211.98</v>
      </c>
      <c r="U14" s="4">
        <v>710.5</v>
      </c>
    </row>
    <row r="15" spans="1:21" ht="12.75">
      <c r="A15" s="7">
        <v>3</v>
      </c>
      <c r="B15" s="8" t="s">
        <v>38</v>
      </c>
      <c r="C15" s="9" t="s">
        <v>73</v>
      </c>
      <c r="D15" s="2" t="s">
        <v>73</v>
      </c>
      <c r="E15" s="3">
        <v>307.05</v>
      </c>
      <c r="F15" s="22">
        <v>178.53</v>
      </c>
      <c r="G15" s="22"/>
      <c r="H15" s="22">
        <v>1.07</v>
      </c>
      <c r="I15" s="3">
        <v>2.55</v>
      </c>
      <c r="J15" s="3"/>
      <c r="K15" s="3">
        <v>489.2</v>
      </c>
      <c r="L15" s="3">
        <v>22.47</v>
      </c>
      <c r="M15" s="3">
        <v>5.83</v>
      </c>
      <c r="N15" s="3">
        <v>2.6</v>
      </c>
      <c r="O15" s="3">
        <v>1.14</v>
      </c>
      <c r="P15" s="3">
        <v>0.31</v>
      </c>
      <c r="Q15" s="3">
        <v>86.12</v>
      </c>
      <c r="R15" s="3">
        <v>1.3</v>
      </c>
      <c r="S15" s="3">
        <v>15.82</v>
      </c>
      <c r="T15" s="3">
        <v>135.59</v>
      </c>
      <c r="U15" s="4">
        <v>624.79</v>
      </c>
    </row>
    <row r="16" spans="1:21" ht="33" customHeight="1">
      <c r="A16" s="10" t="s">
        <v>68</v>
      </c>
      <c r="B16" s="11" t="s">
        <v>39</v>
      </c>
      <c r="C16" s="12" t="s">
        <v>74</v>
      </c>
      <c r="D16" s="6" t="s">
        <v>74</v>
      </c>
      <c r="E16" s="3">
        <v>281.13</v>
      </c>
      <c r="F16" s="22">
        <v>178.53</v>
      </c>
      <c r="G16" s="22"/>
      <c r="H16" s="22">
        <v>1.07</v>
      </c>
      <c r="I16" s="3">
        <v>2.32</v>
      </c>
      <c r="J16" s="3"/>
      <c r="K16" s="3">
        <v>463.05</v>
      </c>
      <c r="L16" s="3">
        <v>20.43</v>
      </c>
      <c r="M16" s="3">
        <v>5.3</v>
      </c>
      <c r="N16" s="3">
        <v>2.36</v>
      </c>
      <c r="O16" s="3">
        <v>1.04</v>
      </c>
      <c r="P16" s="3">
        <v>0.28</v>
      </c>
      <c r="Q16" s="3">
        <v>78.83</v>
      </c>
      <c r="R16" s="3">
        <v>1.18</v>
      </c>
      <c r="S16" s="3">
        <v>14.38</v>
      </c>
      <c r="T16" s="3">
        <v>123.8</v>
      </c>
      <c r="U16" s="4">
        <v>586.85</v>
      </c>
    </row>
    <row r="17" spans="1:21" ht="12.75" customHeight="1">
      <c r="A17" s="64" t="s">
        <v>69</v>
      </c>
      <c r="B17" s="67" t="s">
        <v>11</v>
      </c>
      <c r="C17" s="15" t="s">
        <v>75</v>
      </c>
      <c r="D17" s="2" t="s">
        <v>76</v>
      </c>
      <c r="E17" s="3">
        <v>492.44</v>
      </c>
      <c r="F17" s="22">
        <v>49.69</v>
      </c>
      <c r="G17" s="22"/>
      <c r="H17" s="22">
        <v>1.07</v>
      </c>
      <c r="I17" s="3">
        <v>4.21</v>
      </c>
      <c r="J17" s="3"/>
      <c r="K17" s="3">
        <v>547.41</v>
      </c>
      <c r="L17" s="3">
        <v>37.14</v>
      </c>
      <c r="M17" s="3">
        <v>9.63</v>
      </c>
      <c r="N17" s="3">
        <v>4.3</v>
      </c>
      <c r="O17" s="3">
        <v>1.89</v>
      </c>
      <c r="P17" s="3">
        <v>0.52</v>
      </c>
      <c r="Q17" s="3">
        <v>134.06</v>
      </c>
      <c r="R17" s="3">
        <v>2.15</v>
      </c>
      <c r="S17" s="3">
        <v>26.14</v>
      </c>
      <c r="T17" s="3">
        <v>215.83</v>
      </c>
      <c r="U17" s="4">
        <v>763.24</v>
      </c>
    </row>
    <row r="18" spans="1:21" ht="12.75" customHeight="1">
      <c r="A18" s="65"/>
      <c r="B18" s="68"/>
      <c r="C18" s="16" t="s">
        <v>77</v>
      </c>
      <c r="D18" s="16" t="s">
        <v>77</v>
      </c>
      <c r="E18" s="3">
        <v>252.81</v>
      </c>
      <c r="F18" s="22">
        <v>36.9</v>
      </c>
      <c r="G18" s="22"/>
      <c r="H18" s="22">
        <v>1.07</v>
      </c>
      <c r="I18" s="3">
        <v>2.15</v>
      </c>
      <c r="J18" s="3"/>
      <c r="K18" s="3">
        <v>292.93</v>
      </c>
      <c r="L18" s="3">
        <v>18.96</v>
      </c>
      <c r="M18" s="3">
        <v>4.92</v>
      </c>
      <c r="N18" s="3">
        <v>2.19</v>
      </c>
      <c r="O18" s="3">
        <v>0.97</v>
      </c>
      <c r="P18" s="3">
        <v>0.26</v>
      </c>
      <c r="Q18" s="3">
        <v>68.84</v>
      </c>
      <c r="R18" s="3">
        <v>1.1</v>
      </c>
      <c r="S18" s="3">
        <v>13.34</v>
      </c>
      <c r="T18" s="3">
        <v>110.58</v>
      </c>
      <c r="U18" s="4">
        <v>403.51</v>
      </c>
    </row>
    <row r="19" spans="1:21" ht="12.75">
      <c r="A19" s="66"/>
      <c r="B19" s="49"/>
      <c r="C19" s="16" t="s">
        <v>78</v>
      </c>
      <c r="D19" s="16" t="s">
        <v>78</v>
      </c>
      <c r="E19" s="3">
        <v>418.22</v>
      </c>
      <c r="F19" s="22">
        <v>36.9</v>
      </c>
      <c r="G19" s="22"/>
      <c r="H19" s="22">
        <v>1.07</v>
      </c>
      <c r="I19" s="3">
        <v>3.58</v>
      </c>
      <c r="J19" s="3"/>
      <c r="K19" s="3">
        <v>459.77</v>
      </c>
      <c r="L19" s="3">
        <v>31.59</v>
      </c>
      <c r="M19" s="3">
        <v>8.19</v>
      </c>
      <c r="N19" s="3">
        <v>3.66</v>
      </c>
      <c r="O19" s="3">
        <v>1.61</v>
      </c>
      <c r="P19" s="3">
        <v>0.44</v>
      </c>
      <c r="Q19" s="3">
        <v>113.86</v>
      </c>
      <c r="R19" s="3">
        <v>1.83</v>
      </c>
      <c r="S19" s="3">
        <v>22.23</v>
      </c>
      <c r="T19" s="3">
        <v>183.41</v>
      </c>
      <c r="U19" s="4">
        <v>643.18</v>
      </c>
    </row>
    <row r="20" spans="1:21" ht="12" customHeight="1">
      <c r="A20" s="73">
        <v>6</v>
      </c>
      <c r="B20" s="67" t="s">
        <v>12</v>
      </c>
      <c r="C20" s="17" t="s">
        <v>79</v>
      </c>
      <c r="D20" s="17" t="s">
        <v>79</v>
      </c>
      <c r="E20" s="3">
        <v>340.87</v>
      </c>
      <c r="F20" s="22">
        <v>24.74</v>
      </c>
      <c r="G20" s="22"/>
      <c r="H20" s="22">
        <v>1.07</v>
      </c>
      <c r="I20" s="3">
        <v>3.01</v>
      </c>
      <c r="J20" s="3"/>
      <c r="K20" s="3">
        <v>369.69</v>
      </c>
      <c r="L20" s="3">
        <v>26.56</v>
      </c>
      <c r="M20" s="3">
        <v>6.89</v>
      </c>
      <c r="N20" s="3">
        <v>3.07</v>
      </c>
      <c r="O20" s="3">
        <v>1.35</v>
      </c>
      <c r="P20" s="3">
        <v>0.37</v>
      </c>
      <c r="Q20" s="3">
        <v>95.59</v>
      </c>
      <c r="R20" s="3">
        <v>1.54</v>
      </c>
      <c r="S20" s="3">
        <v>18.7</v>
      </c>
      <c r="T20" s="3">
        <v>154.07</v>
      </c>
      <c r="U20" s="4">
        <v>523.76</v>
      </c>
    </row>
    <row r="21" spans="1:21" ht="12" customHeight="1">
      <c r="A21" s="74"/>
      <c r="B21" s="49"/>
      <c r="C21" s="17" t="s">
        <v>80</v>
      </c>
      <c r="D21" s="17" t="s">
        <v>80</v>
      </c>
      <c r="E21" s="3">
        <v>744.66</v>
      </c>
      <c r="F21" s="22">
        <v>654.52</v>
      </c>
      <c r="G21" s="22"/>
      <c r="H21" s="22">
        <v>1.07</v>
      </c>
      <c r="I21" s="3">
        <v>5.95</v>
      </c>
      <c r="J21" s="3"/>
      <c r="K21" s="3">
        <v>1406.2</v>
      </c>
      <c r="L21" s="3">
        <v>52.45</v>
      </c>
      <c r="M21" s="3">
        <v>13.6</v>
      </c>
      <c r="N21" s="3">
        <v>6.07</v>
      </c>
      <c r="O21" s="3">
        <v>2.67</v>
      </c>
      <c r="P21" s="3">
        <v>0.73</v>
      </c>
      <c r="Q21" s="3">
        <v>208.82</v>
      </c>
      <c r="R21" s="3">
        <v>3.04</v>
      </c>
      <c r="S21" s="3">
        <v>36.91</v>
      </c>
      <c r="T21" s="3">
        <v>324.29</v>
      </c>
      <c r="U21" s="4">
        <v>1730.49</v>
      </c>
    </row>
    <row r="22" spans="1:21" ht="21.75" customHeight="1">
      <c r="A22" s="64" t="s">
        <v>70</v>
      </c>
      <c r="B22" s="67" t="s">
        <v>40</v>
      </c>
      <c r="C22" s="2" t="s">
        <v>81</v>
      </c>
      <c r="D22" s="2" t="s">
        <v>81</v>
      </c>
      <c r="E22" s="3">
        <v>288.43</v>
      </c>
      <c r="F22" s="22">
        <v>24.74</v>
      </c>
      <c r="G22" s="22"/>
      <c r="H22" s="22">
        <v>1.07</v>
      </c>
      <c r="I22" s="3">
        <v>2.55</v>
      </c>
      <c r="J22" s="3"/>
      <c r="K22" s="3">
        <v>316.79</v>
      </c>
      <c r="L22" s="3">
        <v>22.44</v>
      </c>
      <c r="M22" s="3">
        <v>5.82</v>
      </c>
      <c r="N22" s="3">
        <v>2.6</v>
      </c>
      <c r="O22" s="3">
        <v>1.14</v>
      </c>
      <c r="P22" s="3">
        <v>0.31</v>
      </c>
      <c r="Q22" s="3">
        <v>80.88</v>
      </c>
      <c r="R22" s="3">
        <v>1.3</v>
      </c>
      <c r="S22" s="3">
        <v>15.79</v>
      </c>
      <c r="T22" s="3">
        <v>130.28</v>
      </c>
      <c r="U22" s="4">
        <v>447.07</v>
      </c>
    </row>
    <row r="23" spans="1:21" ht="25.5">
      <c r="A23" s="65"/>
      <c r="B23" s="68"/>
      <c r="C23" s="2" t="s">
        <v>82</v>
      </c>
      <c r="D23" s="2" t="s">
        <v>82</v>
      </c>
      <c r="E23" s="3">
        <v>162.3</v>
      </c>
      <c r="F23" s="22">
        <v>11.95</v>
      </c>
      <c r="G23" s="22"/>
      <c r="H23" s="22">
        <v>1.07</v>
      </c>
      <c r="I23" s="3">
        <v>1.43</v>
      </c>
      <c r="J23" s="3"/>
      <c r="K23" s="3">
        <v>176.75</v>
      </c>
      <c r="L23" s="3">
        <v>12.64</v>
      </c>
      <c r="M23" s="3">
        <v>3.28</v>
      </c>
      <c r="N23" s="3">
        <v>1.46</v>
      </c>
      <c r="O23" s="3">
        <v>0.64</v>
      </c>
      <c r="P23" s="3">
        <v>0.18</v>
      </c>
      <c r="Q23" s="3">
        <v>45.5</v>
      </c>
      <c r="R23" s="3">
        <v>0.73</v>
      </c>
      <c r="S23" s="3">
        <v>8.89</v>
      </c>
      <c r="T23" s="3">
        <v>73.32</v>
      </c>
      <c r="U23" s="4">
        <v>250.07</v>
      </c>
    </row>
    <row r="24" spans="1:21" ht="28.5" customHeight="1">
      <c r="A24" s="65"/>
      <c r="B24" s="68"/>
      <c r="C24" s="2" t="s">
        <v>83</v>
      </c>
      <c r="D24" s="2" t="s">
        <v>83</v>
      </c>
      <c r="E24" s="3">
        <v>162.3</v>
      </c>
      <c r="F24" s="22">
        <v>11.95</v>
      </c>
      <c r="G24" s="22"/>
      <c r="H24" s="22">
        <v>1.07</v>
      </c>
      <c r="I24" s="3">
        <v>1.43</v>
      </c>
      <c r="J24" s="3"/>
      <c r="K24" s="3">
        <v>176.75</v>
      </c>
      <c r="L24" s="3">
        <v>12.64</v>
      </c>
      <c r="M24" s="3">
        <v>3.28</v>
      </c>
      <c r="N24" s="3">
        <v>1.46</v>
      </c>
      <c r="O24" s="3">
        <v>0.64</v>
      </c>
      <c r="P24" s="3">
        <v>0.18</v>
      </c>
      <c r="Q24" s="3">
        <v>45.5</v>
      </c>
      <c r="R24" s="3">
        <v>0.73</v>
      </c>
      <c r="S24" s="3">
        <v>8.89</v>
      </c>
      <c r="T24" s="3">
        <v>73.32</v>
      </c>
      <c r="U24" s="4">
        <v>250.07</v>
      </c>
    </row>
    <row r="25" spans="1:21" ht="12" customHeight="1">
      <c r="A25" s="65"/>
      <c r="B25" s="68"/>
      <c r="C25" s="2" t="s">
        <v>84</v>
      </c>
      <c r="D25" s="2" t="s">
        <v>84</v>
      </c>
      <c r="E25" s="3">
        <v>288.43</v>
      </c>
      <c r="F25" s="22">
        <v>24.74</v>
      </c>
      <c r="G25" s="22"/>
      <c r="H25" s="22">
        <v>1.07</v>
      </c>
      <c r="I25" s="3">
        <v>2.55</v>
      </c>
      <c r="J25" s="3"/>
      <c r="K25" s="3">
        <v>316.79</v>
      </c>
      <c r="L25" s="3">
        <v>22.44</v>
      </c>
      <c r="M25" s="3">
        <v>5.82</v>
      </c>
      <c r="N25" s="3">
        <v>2.6</v>
      </c>
      <c r="O25" s="3">
        <v>1.14</v>
      </c>
      <c r="P25" s="3">
        <v>0.31</v>
      </c>
      <c r="Q25" s="3">
        <v>80.88</v>
      </c>
      <c r="R25" s="3">
        <v>1.3</v>
      </c>
      <c r="S25" s="3">
        <v>15.79</v>
      </c>
      <c r="T25" s="3">
        <v>130.28</v>
      </c>
      <c r="U25" s="4">
        <v>447.07</v>
      </c>
    </row>
    <row r="26" spans="1:21" ht="25.5">
      <c r="A26" s="65"/>
      <c r="B26" s="68"/>
      <c r="C26" s="17" t="s">
        <v>85</v>
      </c>
      <c r="D26" s="17" t="s">
        <v>85</v>
      </c>
      <c r="E26" s="3">
        <v>182.12</v>
      </c>
      <c r="F26" s="22">
        <v>24.74</v>
      </c>
      <c r="G26" s="22"/>
      <c r="H26" s="22">
        <v>1.07</v>
      </c>
      <c r="I26" s="3">
        <v>1.6</v>
      </c>
      <c r="J26" s="3"/>
      <c r="K26" s="3">
        <v>209.53</v>
      </c>
      <c r="L26" s="3">
        <v>14.08</v>
      </c>
      <c r="M26" s="3">
        <v>3.65</v>
      </c>
      <c r="N26" s="3">
        <v>1.63</v>
      </c>
      <c r="O26" s="3">
        <v>0.72</v>
      </c>
      <c r="P26" s="3">
        <v>0.2</v>
      </c>
      <c r="Q26" s="3">
        <v>51.06</v>
      </c>
      <c r="R26" s="3">
        <v>0.82</v>
      </c>
      <c r="S26" s="3">
        <v>9.9</v>
      </c>
      <c r="T26" s="3">
        <v>82.06</v>
      </c>
      <c r="U26" s="4">
        <v>291.59</v>
      </c>
    </row>
    <row r="27" spans="1:21" ht="12" customHeight="1">
      <c r="A27" s="65"/>
      <c r="B27" s="68"/>
      <c r="C27" s="18" t="s">
        <v>86</v>
      </c>
      <c r="D27" s="17" t="s">
        <v>86</v>
      </c>
      <c r="E27" s="3">
        <v>324.89</v>
      </c>
      <c r="F27" s="22">
        <v>24.74</v>
      </c>
      <c r="G27" s="22"/>
      <c r="H27" s="22">
        <v>1.07</v>
      </c>
      <c r="I27" s="3">
        <v>2.87</v>
      </c>
      <c r="J27" s="3"/>
      <c r="K27" s="3">
        <v>353.57</v>
      </c>
      <c r="L27" s="3">
        <v>25.3</v>
      </c>
      <c r="M27" s="3">
        <v>6.56</v>
      </c>
      <c r="N27" s="3">
        <v>2.93</v>
      </c>
      <c r="O27" s="3">
        <v>1.29</v>
      </c>
      <c r="P27" s="3">
        <v>0.35</v>
      </c>
      <c r="Q27" s="3">
        <v>91.1</v>
      </c>
      <c r="R27" s="3">
        <v>1.46</v>
      </c>
      <c r="S27" s="3">
        <v>17.81</v>
      </c>
      <c r="T27" s="3">
        <v>146.8</v>
      </c>
      <c r="U27" s="4">
        <v>500.37</v>
      </c>
    </row>
    <row r="28" spans="1:21" ht="12" customHeight="1">
      <c r="A28" s="66"/>
      <c r="B28" s="49"/>
      <c r="C28" s="18" t="s">
        <v>87</v>
      </c>
      <c r="D28" s="17" t="s">
        <v>87</v>
      </c>
      <c r="E28" s="3">
        <v>288.43</v>
      </c>
      <c r="F28" s="22">
        <v>24.74</v>
      </c>
      <c r="G28" s="22"/>
      <c r="H28" s="22">
        <v>1.07</v>
      </c>
      <c r="I28" s="3">
        <v>2.55</v>
      </c>
      <c r="J28" s="3"/>
      <c r="K28" s="3">
        <v>316.79</v>
      </c>
      <c r="L28" s="3">
        <v>22.44</v>
      </c>
      <c r="M28" s="3">
        <v>5.82</v>
      </c>
      <c r="N28" s="3">
        <v>2.6</v>
      </c>
      <c r="O28" s="3">
        <v>1.14</v>
      </c>
      <c r="P28" s="3">
        <v>0.31</v>
      </c>
      <c r="Q28" s="3">
        <v>80.88</v>
      </c>
      <c r="R28" s="3">
        <v>1.3</v>
      </c>
      <c r="S28" s="3">
        <v>15.79</v>
      </c>
      <c r="T28" s="3">
        <v>130.28</v>
      </c>
      <c r="U28" s="4">
        <v>447.07</v>
      </c>
    </row>
    <row r="29" spans="1:21" ht="25.5">
      <c r="A29" s="1" t="s">
        <v>13</v>
      </c>
      <c r="B29" s="2" t="s">
        <v>41</v>
      </c>
      <c r="C29" s="2" t="s">
        <v>88</v>
      </c>
      <c r="D29" s="2" t="s">
        <v>89</v>
      </c>
      <c r="E29" s="3">
        <v>376.29</v>
      </c>
      <c r="F29" s="22">
        <v>24.74</v>
      </c>
      <c r="G29" s="22"/>
      <c r="H29" s="22">
        <v>1.07</v>
      </c>
      <c r="I29" s="3">
        <v>3.33</v>
      </c>
      <c r="J29" s="3"/>
      <c r="K29" s="3">
        <v>405.43</v>
      </c>
      <c r="L29" s="3">
        <v>29.35</v>
      </c>
      <c r="M29" s="3">
        <v>7.61</v>
      </c>
      <c r="N29" s="3">
        <v>3.4</v>
      </c>
      <c r="O29" s="3">
        <v>1.49</v>
      </c>
      <c r="P29" s="3">
        <v>0.41</v>
      </c>
      <c r="Q29" s="3">
        <v>105.52</v>
      </c>
      <c r="R29" s="3">
        <v>1.7</v>
      </c>
      <c r="S29" s="3">
        <v>20.65</v>
      </c>
      <c r="T29" s="3">
        <v>170.13</v>
      </c>
      <c r="U29" s="4">
        <v>575.56</v>
      </c>
    </row>
    <row r="30" spans="1:21" ht="32.25" customHeight="1">
      <c r="A30" s="13" t="s">
        <v>122</v>
      </c>
      <c r="B30" s="8" t="s">
        <v>43</v>
      </c>
      <c r="C30" s="2" t="s">
        <v>90</v>
      </c>
      <c r="D30" s="2" t="s">
        <v>90</v>
      </c>
      <c r="E30" s="3">
        <v>306.59</v>
      </c>
      <c r="F30" s="22">
        <v>24.74</v>
      </c>
      <c r="G30" s="22"/>
      <c r="H30" s="22">
        <v>1.07</v>
      </c>
      <c r="I30" s="3">
        <v>2.71</v>
      </c>
      <c r="J30" s="3"/>
      <c r="K30" s="3">
        <v>335.11</v>
      </c>
      <c r="L30" s="3">
        <v>23.87</v>
      </c>
      <c r="M30" s="3">
        <v>6.19</v>
      </c>
      <c r="N30" s="3">
        <v>2.76</v>
      </c>
      <c r="O30" s="3">
        <v>1.22</v>
      </c>
      <c r="P30" s="3">
        <v>0.33</v>
      </c>
      <c r="Q30" s="3">
        <v>85.96</v>
      </c>
      <c r="R30" s="3">
        <v>1.38</v>
      </c>
      <c r="S30" s="3">
        <v>16.79</v>
      </c>
      <c r="T30" s="3">
        <v>138.5</v>
      </c>
      <c r="U30" s="4">
        <v>473.61</v>
      </c>
    </row>
    <row r="31" spans="1:21" ht="12.75">
      <c r="A31" s="13" t="s">
        <v>123</v>
      </c>
      <c r="B31" s="8" t="s">
        <v>14</v>
      </c>
      <c r="C31" s="2" t="s">
        <v>91</v>
      </c>
      <c r="D31" s="2" t="s">
        <v>91</v>
      </c>
      <c r="E31" s="3">
        <v>359.9</v>
      </c>
      <c r="F31" s="22">
        <v>24.74</v>
      </c>
      <c r="G31" s="22"/>
      <c r="H31" s="22">
        <v>1.07</v>
      </c>
      <c r="I31" s="3">
        <v>3.18</v>
      </c>
      <c r="J31" s="3"/>
      <c r="K31" s="3">
        <v>388.89</v>
      </c>
      <c r="L31" s="3">
        <v>28.05</v>
      </c>
      <c r="M31" s="3">
        <v>7.27</v>
      </c>
      <c r="N31" s="3">
        <v>3.25</v>
      </c>
      <c r="O31" s="3">
        <v>1.43</v>
      </c>
      <c r="P31" s="3">
        <v>0.39</v>
      </c>
      <c r="Q31" s="3">
        <v>100.9</v>
      </c>
      <c r="R31" s="3">
        <v>1.62</v>
      </c>
      <c r="S31" s="3">
        <v>19.75</v>
      </c>
      <c r="T31" s="3">
        <v>162.66</v>
      </c>
      <c r="U31" s="4">
        <v>551.55</v>
      </c>
    </row>
    <row r="32" spans="1:21" ht="12.75">
      <c r="A32" s="13" t="s">
        <v>124</v>
      </c>
      <c r="B32" s="8" t="s">
        <v>15</v>
      </c>
      <c r="C32" s="2" t="s">
        <v>92</v>
      </c>
      <c r="D32" s="2" t="s">
        <v>92</v>
      </c>
      <c r="E32" s="3">
        <v>295.95</v>
      </c>
      <c r="F32" s="22">
        <v>24.74</v>
      </c>
      <c r="G32" s="22"/>
      <c r="H32" s="22">
        <v>1.07</v>
      </c>
      <c r="I32" s="3">
        <v>2.61</v>
      </c>
      <c r="J32" s="3"/>
      <c r="K32" s="3">
        <v>324.37</v>
      </c>
      <c r="L32" s="3">
        <v>23.03</v>
      </c>
      <c r="M32" s="3">
        <v>5.97</v>
      </c>
      <c r="N32" s="3">
        <v>2.67</v>
      </c>
      <c r="O32" s="3">
        <v>1.17</v>
      </c>
      <c r="P32" s="3">
        <v>0.32</v>
      </c>
      <c r="Q32" s="3">
        <v>82.98</v>
      </c>
      <c r="R32" s="3">
        <v>1.33</v>
      </c>
      <c r="S32" s="3">
        <v>16.2</v>
      </c>
      <c r="T32" s="3">
        <v>133.67</v>
      </c>
      <c r="U32" s="4">
        <v>458.04</v>
      </c>
    </row>
    <row r="33" spans="1:21" ht="12.75">
      <c r="A33" s="13" t="s">
        <v>125</v>
      </c>
      <c r="B33" s="14" t="s">
        <v>47</v>
      </c>
      <c r="C33" s="17" t="s">
        <v>93</v>
      </c>
      <c r="D33" s="17" t="s">
        <v>93</v>
      </c>
      <c r="E33" s="3">
        <v>295.95</v>
      </c>
      <c r="F33" s="22">
        <v>24.74</v>
      </c>
      <c r="G33" s="22"/>
      <c r="H33" s="22">
        <v>1.07</v>
      </c>
      <c r="I33" s="3">
        <v>2.61</v>
      </c>
      <c r="J33" s="3"/>
      <c r="K33" s="3">
        <v>324.37</v>
      </c>
      <c r="L33" s="3">
        <v>23.03</v>
      </c>
      <c r="M33" s="3">
        <v>5.97</v>
      </c>
      <c r="N33" s="3">
        <v>2.67</v>
      </c>
      <c r="O33" s="3">
        <v>1.17</v>
      </c>
      <c r="P33" s="3">
        <v>0.32</v>
      </c>
      <c r="Q33" s="3">
        <v>82.98</v>
      </c>
      <c r="R33" s="3">
        <v>1.33</v>
      </c>
      <c r="S33" s="3">
        <v>16.2</v>
      </c>
      <c r="T33" s="3">
        <v>133.67</v>
      </c>
      <c r="U33" s="4">
        <v>458.04</v>
      </c>
    </row>
    <row r="34" spans="1:21" ht="12.75">
      <c r="A34" s="1" t="s">
        <v>42</v>
      </c>
      <c r="B34" s="17" t="s">
        <v>49</v>
      </c>
      <c r="C34" s="17" t="s">
        <v>94</v>
      </c>
      <c r="D34" s="17" t="s">
        <v>95</v>
      </c>
      <c r="E34" s="3">
        <v>420.4</v>
      </c>
      <c r="F34" s="22">
        <v>24.74</v>
      </c>
      <c r="G34" s="22"/>
      <c r="H34" s="22">
        <v>1.07</v>
      </c>
      <c r="I34" s="3">
        <v>3.72</v>
      </c>
      <c r="J34" s="3"/>
      <c r="K34" s="3">
        <v>449.93</v>
      </c>
      <c r="L34" s="3">
        <v>32.81</v>
      </c>
      <c r="M34" s="3">
        <v>8.51</v>
      </c>
      <c r="N34" s="3">
        <v>3.8</v>
      </c>
      <c r="O34" s="3">
        <v>1.67</v>
      </c>
      <c r="P34" s="3">
        <v>0.46</v>
      </c>
      <c r="Q34" s="3">
        <v>117.89</v>
      </c>
      <c r="R34" s="3">
        <v>1.9</v>
      </c>
      <c r="S34" s="3">
        <v>23.08</v>
      </c>
      <c r="T34" s="3">
        <v>190.12</v>
      </c>
      <c r="U34" s="4">
        <v>640.05</v>
      </c>
    </row>
    <row r="35" spans="1:21" ht="127.5">
      <c r="A35" s="1" t="s">
        <v>44</v>
      </c>
      <c r="B35" s="2" t="s">
        <v>126</v>
      </c>
      <c r="C35" s="2" t="s">
        <v>96</v>
      </c>
      <c r="D35" s="2" t="s">
        <v>96</v>
      </c>
      <c r="E35" s="3">
        <v>286.58</v>
      </c>
      <c r="F35" s="22">
        <v>40.05</v>
      </c>
      <c r="G35" s="22"/>
      <c r="H35" s="22">
        <v>1.07</v>
      </c>
      <c r="I35" s="3">
        <v>2.51</v>
      </c>
      <c r="J35" s="3"/>
      <c r="K35" s="3">
        <v>330.21</v>
      </c>
      <c r="L35" s="3">
        <v>22.15</v>
      </c>
      <c r="M35" s="3">
        <v>5.74</v>
      </c>
      <c r="N35" s="3">
        <v>2.56</v>
      </c>
      <c r="O35" s="3">
        <v>1.13</v>
      </c>
      <c r="P35" s="3">
        <v>0.31</v>
      </c>
      <c r="Q35" s="3">
        <v>80.35</v>
      </c>
      <c r="R35" s="3">
        <v>1.28</v>
      </c>
      <c r="S35" s="3">
        <v>15.6</v>
      </c>
      <c r="T35" s="3">
        <v>129.12</v>
      </c>
      <c r="U35" s="4">
        <v>459.33</v>
      </c>
    </row>
    <row r="36" spans="1:21" ht="25.5">
      <c r="A36" s="64" t="s">
        <v>127</v>
      </c>
      <c r="B36" s="75" t="s">
        <v>52</v>
      </c>
      <c r="C36" s="2" t="s">
        <v>97</v>
      </c>
      <c r="D36" s="2" t="s">
        <v>98</v>
      </c>
      <c r="E36" s="3">
        <v>270.08</v>
      </c>
      <c r="F36" s="22">
        <v>24.74</v>
      </c>
      <c r="G36" s="22"/>
      <c r="H36" s="22">
        <v>1.07</v>
      </c>
      <c r="I36" s="3">
        <v>2.38</v>
      </c>
      <c r="J36" s="3"/>
      <c r="K36" s="3">
        <v>298.27</v>
      </c>
      <c r="L36" s="3">
        <v>20.99</v>
      </c>
      <c r="M36" s="3">
        <v>5.44</v>
      </c>
      <c r="N36" s="3">
        <v>2.43</v>
      </c>
      <c r="O36" s="3">
        <v>1.07</v>
      </c>
      <c r="P36" s="3">
        <v>0.29</v>
      </c>
      <c r="Q36" s="3">
        <v>75.75</v>
      </c>
      <c r="R36" s="3">
        <v>1.21</v>
      </c>
      <c r="S36" s="3">
        <v>14.78</v>
      </c>
      <c r="T36" s="3">
        <v>121.96</v>
      </c>
      <c r="U36" s="4">
        <v>420.23</v>
      </c>
    </row>
    <row r="37" spans="1:21" ht="25.5">
      <c r="A37" s="66"/>
      <c r="B37" s="76"/>
      <c r="C37" s="2" t="s">
        <v>99</v>
      </c>
      <c r="D37" s="2" t="s">
        <v>100</v>
      </c>
      <c r="E37" s="3">
        <v>182.12</v>
      </c>
      <c r="F37" s="22">
        <v>24.74</v>
      </c>
      <c r="G37" s="22"/>
      <c r="H37" s="22">
        <v>1.07</v>
      </c>
      <c r="I37" s="3">
        <v>1.6</v>
      </c>
      <c r="J37" s="3"/>
      <c r="K37" s="3">
        <v>209.53</v>
      </c>
      <c r="L37" s="3">
        <v>14.08</v>
      </c>
      <c r="M37" s="3">
        <v>3.65</v>
      </c>
      <c r="N37" s="3">
        <v>1.63</v>
      </c>
      <c r="O37" s="3">
        <v>0.72</v>
      </c>
      <c r="P37" s="3">
        <v>0.2</v>
      </c>
      <c r="Q37" s="3">
        <v>51.06</v>
      </c>
      <c r="R37" s="3">
        <v>0.82</v>
      </c>
      <c r="S37" s="3">
        <v>9.9</v>
      </c>
      <c r="T37" s="3">
        <v>82.06</v>
      </c>
      <c r="U37" s="4">
        <v>291.59</v>
      </c>
    </row>
    <row r="38" spans="1:21" ht="63.75">
      <c r="A38" s="13" t="s">
        <v>45</v>
      </c>
      <c r="B38" s="8" t="s">
        <v>20</v>
      </c>
      <c r="C38" s="2" t="s">
        <v>101</v>
      </c>
      <c r="D38" s="2" t="s">
        <v>101</v>
      </c>
      <c r="E38" s="3">
        <v>264.15</v>
      </c>
      <c r="F38" s="22">
        <v>24.74</v>
      </c>
      <c r="G38" s="22"/>
      <c r="H38" s="22">
        <v>1.07</v>
      </c>
      <c r="I38" s="3">
        <v>2.33</v>
      </c>
      <c r="J38" s="3"/>
      <c r="K38" s="3">
        <v>292.29</v>
      </c>
      <c r="L38" s="3">
        <v>20.53</v>
      </c>
      <c r="M38" s="3">
        <v>5.32</v>
      </c>
      <c r="N38" s="3">
        <v>2.38</v>
      </c>
      <c r="O38" s="3">
        <v>1.05</v>
      </c>
      <c r="P38" s="3">
        <v>0.29</v>
      </c>
      <c r="Q38" s="3">
        <v>74.06</v>
      </c>
      <c r="R38" s="3">
        <v>1.19</v>
      </c>
      <c r="S38" s="3">
        <v>14.43</v>
      </c>
      <c r="T38" s="3">
        <v>119.25</v>
      </c>
      <c r="U38" s="4">
        <v>411.54</v>
      </c>
    </row>
    <row r="39" spans="1:21" ht="12.75">
      <c r="A39" s="13" t="s">
        <v>128</v>
      </c>
      <c r="B39" s="8" t="s">
        <v>16</v>
      </c>
      <c r="C39" s="2" t="s">
        <v>102</v>
      </c>
      <c r="D39" s="2" t="s">
        <v>102</v>
      </c>
      <c r="E39" s="3">
        <v>261.99</v>
      </c>
      <c r="F39" s="22">
        <v>24.74</v>
      </c>
      <c r="G39" s="22"/>
      <c r="H39" s="22">
        <v>1.07</v>
      </c>
      <c r="I39" s="3">
        <v>2.31</v>
      </c>
      <c r="J39" s="3"/>
      <c r="K39" s="3">
        <v>290.11</v>
      </c>
      <c r="L39" s="3">
        <v>20.36</v>
      </c>
      <c r="M39" s="3">
        <v>5.28</v>
      </c>
      <c r="N39" s="3">
        <v>2.36</v>
      </c>
      <c r="O39" s="3">
        <v>1.04</v>
      </c>
      <c r="P39" s="3">
        <v>0.28</v>
      </c>
      <c r="Q39" s="3">
        <v>73.46</v>
      </c>
      <c r="R39" s="3">
        <v>1.18</v>
      </c>
      <c r="S39" s="3">
        <v>14.32</v>
      </c>
      <c r="T39" s="3">
        <v>118.28</v>
      </c>
      <c r="U39" s="4">
        <v>408.39</v>
      </c>
    </row>
    <row r="40" spans="1:21" ht="12.75" customHeight="1">
      <c r="A40" s="13" t="s">
        <v>46</v>
      </c>
      <c r="B40" s="8" t="s">
        <v>17</v>
      </c>
      <c r="C40" s="2" t="s">
        <v>103</v>
      </c>
      <c r="D40" s="2" t="s">
        <v>103</v>
      </c>
      <c r="E40" s="3">
        <v>191.42</v>
      </c>
      <c r="F40" s="22">
        <v>24.74</v>
      </c>
      <c r="G40" s="22"/>
      <c r="H40" s="22">
        <v>1.07</v>
      </c>
      <c r="I40" s="3">
        <v>1.68</v>
      </c>
      <c r="J40" s="3"/>
      <c r="K40" s="3">
        <v>218.91</v>
      </c>
      <c r="L40" s="3">
        <v>14.81</v>
      </c>
      <c r="M40" s="3">
        <v>3.84</v>
      </c>
      <c r="N40" s="3">
        <v>1.71</v>
      </c>
      <c r="O40" s="3">
        <v>0.75</v>
      </c>
      <c r="P40" s="3">
        <v>0.21</v>
      </c>
      <c r="Q40" s="3">
        <v>53.68</v>
      </c>
      <c r="R40" s="3">
        <v>0.86</v>
      </c>
      <c r="S40" s="3">
        <v>10.43</v>
      </c>
      <c r="T40" s="3">
        <v>86.29</v>
      </c>
      <c r="U40" s="4">
        <v>305.2</v>
      </c>
    </row>
    <row r="41" spans="1:21" ht="12" customHeight="1">
      <c r="A41" s="1" t="s">
        <v>48</v>
      </c>
      <c r="B41" s="17" t="s">
        <v>57</v>
      </c>
      <c r="C41" s="17" t="s">
        <v>104</v>
      </c>
      <c r="D41" s="17" t="s">
        <v>105</v>
      </c>
      <c r="E41" s="3">
        <v>227.45</v>
      </c>
      <c r="F41" s="22">
        <v>24.74</v>
      </c>
      <c r="G41" s="22"/>
      <c r="H41" s="22">
        <v>1.07</v>
      </c>
      <c r="I41" s="3">
        <v>2</v>
      </c>
      <c r="J41" s="3"/>
      <c r="K41" s="3">
        <v>255.26</v>
      </c>
      <c r="L41" s="3">
        <v>17.64</v>
      </c>
      <c r="M41" s="3">
        <v>4.57</v>
      </c>
      <c r="N41" s="3">
        <v>2.04</v>
      </c>
      <c r="O41" s="3">
        <v>0.9</v>
      </c>
      <c r="P41" s="3">
        <v>0.25</v>
      </c>
      <c r="Q41" s="3">
        <v>63.78</v>
      </c>
      <c r="R41" s="3">
        <v>1.02</v>
      </c>
      <c r="S41" s="3">
        <v>12.42</v>
      </c>
      <c r="T41" s="3">
        <v>102.62</v>
      </c>
      <c r="U41" s="4">
        <v>357.88</v>
      </c>
    </row>
    <row r="42" spans="1:21" ht="12.75" customHeight="1">
      <c r="A42" s="13" t="s">
        <v>50</v>
      </c>
      <c r="B42" s="11" t="s">
        <v>21</v>
      </c>
      <c r="C42" s="6" t="s">
        <v>106</v>
      </c>
      <c r="D42" s="6" t="s">
        <v>106</v>
      </c>
      <c r="E42" s="3">
        <v>492.65</v>
      </c>
      <c r="F42" s="22">
        <v>24.74</v>
      </c>
      <c r="G42" s="22"/>
      <c r="H42" s="22">
        <v>1.07</v>
      </c>
      <c r="I42" s="3">
        <v>4.37</v>
      </c>
      <c r="J42" s="3"/>
      <c r="K42" s="3">
        <v>522.83</v>
      </c>
      <c r="L42" s="3">
        <v>38.49</v>
      </c>
      <c r="M42" s="3">
        <v>9.98</v>
      </c>
      <c r="N42" s="3">
        <v>4.46</v>
      </c>
      <c r="O42" s="3">
        <v>1.96</v>
      </c>
      <c r="P42" s="3">
        <v>0.53</v>
      </c>
      <c r="Q42" s="3">
        <v>138.14</v>
      </c>
      <c r="R42" s="3">
        <v>2.23</v>
      </c>
      <c r="S42" s="3">
        <v>27.08</v>
      </c>
      <c r="T42" s="3">
        <v>222.87</v>
      </c>
      <c r="U42" s="4">
        <v>745.7</v>
      </c>
    </row>
    <row r="43" spans="1:21" ht="25.5">
      <c r="A43" s="64" t="s">
        <v>51</v>
      </c>
      <c r="B43" s="67" t="s">
        <v>28</v>
      </c>
      <c r="C43" s="17" t="s">
        <v>107</v>
      </c>
      <c r="D43" s="17" t="s">
        <v>107</v>
      </c>
      <c r="E43" s="3">
        <v>182.12</v>
      </c>
      <c r="F43" s="22">
        <v>24.74</v>
      </c>
      <c r="G43" s="22"/>
      <c r="H43" s="22">
        <v>1.07</v>
      </c>
      <c r="I43" s="3">
        <v>1.6</v>
      </c>
      <c r="J43" s="3"/>
      <c r="K43" s="3">
        <v>209.53</v>
      </c>
      <c r="L43" s="3">
        <v>14.08</v>
      </c>
      <c r="M43" s="3">
        <v>3.65</v>
      </c>
      <c r="N43" s="3">
        <v>1.63</v>
      </c>
      <c r="O43" s="3">
        <v>0.72</v>
      </c>
      <c r="P43" s="3">
        <v>0.2</v>
      </c>
      <c r="Q43" s="3">
        <v>51.06</v>
      </c>
      <c r="R43" s="3">
        <v>0.82</v>
      </c>
      <c r="S43" s="3">
        <v>9.9</v>
      </c>
      <c r="T43" s="3">
        <v>82.06</v>
      </c>
      <c r="U43" s="4">
        <v>291.59</v>
      </c>
    </row>
    <row r="44" spans="1:21" ht="25.5">
      <c r="A44" s="66"/>
      <c r="B44" s="49"/>
      <c r="C44" s="6" t="s">
        <v>108</v>
      </c>
      <c r="D44" s="6" t="s">
        <v>108</v>
      </c>
      <c r="E44" s="3">
        <v>288.43</v>
      </c>
      <c r="F44" s="22">
        <v>24.74</v>
      </c>
      <c r="G44" s="22"/>
      <c r="H44" s="22">
        <v>1.07</v>
      </c>
      <c r="I44" s="3">
        <v>2.55</v>
      </c>
      <c r="J44" s="3"/>
      <c r="K44" s="3">
        <v>316.79</v>
      </c>
      <c r="L44" s="3">
        <v>22.44</v>
      </c>
      <c r="M44" s="3">
        <v>5.82</v>
      </c>
      <c r="N44" s="3">
        <v>2.6</v>
      </c>
      <c r="O44" s="3">
        <v>1.14</v>
      </c>
      <c r="P44" s="3">
        <v>0.31</v>
      </c>
      <c r="Q44" s="3">
        <v>80.88</v>
      </c>
      <c r="R44" s="3">
        <v>1.3</v>
      </c>
      <c r="S44" s="3">
        <v>15.79</v>
      </c>
      <c r="T44" s="3">
        <v>130.28</v>
      </c>
      <c r="U44" s="4">
        <v>447.07</v>
      </c>
    </row>
    <row r="45" spans="1:21" ht="25.5">
      <c r="A45" s="64" t="s">
        <v>53</v>
      </c>
      <c r="B45" s="75" t="s">
        <v>60</v>
      </c>
      <c r="C45" s="19" t="s">
        <v>109</v>
      </c>
      <c r="D45" s="16" t="s">
        <v>109</v>
      </c>
      <c r="E45" s="3">
        <v>124.91</v>
      </c>
      <c r="F45" s="22">
        <v>40.48</v>
      </c>
      <c r="G45" s="22"/>
      <c r="H45" s="22">
        <v>0.87</v>
      </c>
      <c r="I45" s="3">
        <v>0.99</v>
      </c>
      <c r="J45" s="3"/>
      <c r="K45" s="3">
        <v>167.25</v>
      </c>
      <c r="L45" s="3">
        <v>8.69</v>
      </c>
      <c r="M45" s="3">
        <v>2.25</v>
      </c>
      <c r="N45" s="3">
        <v>1.01</v>
      </c>
      <c r="O45" s="3">
        <v>0.44</v>
      </c>
      <c r="P45" s="3">
        <v>0.12</v>
      </c>
      <c r="Q45" s="3">
        <v>35.04</v>
      </c>
      <c r="R45" s="3">
        <v>0.5</v>
      </c>
      <c r="S45" s="3">
        <v>6.11</v>
      </c>
      <c r="T45" s="3">
        <v>54.16</v>
      </c>
      <c r="U45" s="4">
        <v>221.41</v>
      </c>
    </row>
    <row r="46" spans="1:21" ht="25.5">
      <c r="A46" s="66"/>
      <c r="B46" s="76"/>
      <c r="C46" s="16" t="s">
        <v>110</v>
      </c>
      <c r="D46" s="16" t="s">
        <v>110</v>
      </c>
      <c r="E46" s="3">
        <v>166.53</v>
      </c>
      <c r="F46" s="22">
        <v>53.97</v>
      </c>
      <c r="G46" s="22"/>
      <c r="H46" s="22">
        <v>1.15</v>
      </c>
      <c r="I46" s="3">
        <v>1.31</v>
      </c>
      <c r="J46" s="3"/>
      <c r="K46" s="3">
        <v>222.96</v>
      </c>
      <c r="L46" s="3">
        <v>11.57</v>
      </c>
      <c r="M46" s="3">
        <v>3</v>
      </c>
      <c r="N46" s="3">
        <v>1.34</v>
      </c>
      <c r="O46" s="3">
        <v>0.59</v>
      </c>
      <c r="P46" s="3">
        <v>0.16</v>
      </c>
      <c r="Q46" s="3">
        <v>46.73</v>
      </c>
      <c r="R46" s="3">
        <v>0.67</v>
      </c>
      <c r="S46" s="3">
        <v>8.15</v>
      </c>
      <c r="T46" s="3">
        <v>72.21</v>
      </c>
      <c r="U46" s="4">
        <v>295.17</v>
      </c>
    </row>
    <row r="47" spans="1:21" ht="12.75">
      <c r="A47" s="64" t="s">
        <v>54</v>
      </c>
      <c r="B47" s="75" t="s">
        <v>61</v>
      </c>
      <c r="C47" s="2" t="s">
        <v>111</v>
      </c>
      <c r="D47" s="2" t="s">
        <v>111</v>
      </c>
      <c r="E47" s="3">
        <v>108.92</v>
      </c>
      <c r="F47" s="22">
        <v>40.48</v>
      </c>
      <c r="G47" s="22"/>
      <c r="H47" s="22">
        <v>0.87</v>
      </c>
      <c r="I47" s="3">
        <v>0.85</v>
      </c>
      <c r="J47" s="3"/>
      <c r="K47" s="3">
        <v>151.12</v>
      </c>
      <c r="L47" s="3">
        <v>7.53</v>
      </c>
      <c r="M47" s="3">
        <v>1.95</v>
      </c>
      <c r="N47" s="3">
        <v>0.87</v>
      </c>
      <c r="O47" s="3">
        <v>0.38</v>
      </c>
      <c r="P47" s="3">
        <v>0.1</v>
      </c>
      <c r="Q47" s="3">
        <v>30.55</v>
      </c>
      <c r="R47" s="3">
        <v>0.44</v>
      </c>
      <c r="S47" s="3">
        <v>5.31</v>
      </c>
      <c r="T47" s="3">
        <v>47.13</v>
      </c>
      <c r="U47" s="4">
        <v>198.25</v>
      </c>
    </row>
    <row r="48" spans="1:21" ht="13.5" customHeight="1">
      <c r="A48" s="66"/>
      <c r="B48" s="76"/>
      <c r="C48" s="2" t="s">
        <v>112</v>
      </c>
      <c r="D48" s="2" t="s">
        <v>113</v>
      </c>
      <c r="E48" s="3">
        <v>145.25</v>
      </c>
      <c r="F48" s="22">
        <v>53.97</v>
      </c>
      <c r="G48" s="22"/>
      <c r="H48" s="22">
        <v>1.15</v>
      </c>
      <c r="I48" s="3">
        <v>1.14</v>
      </c>
      <c r="J48" s="3"/>
      <c r="K48" s="3">
        <v>201.51</v>
      </c>
      <c r="L48" s="3">
        <v>10.03</v>
      </c>
      <c r="M48" s="3">
        <v>2.6</v>
      </c>
      <c r="N48" s="3">
        <v>1.16</v>
      </c>
      <c r="O48" s="3">
        <v>0.51</v>
      </c>
      <c r="P48" s="3">
        <v>0.14</v>
      </c>
      <c r="Q48" s="3">
        <v>40.73</v>
      </c>
      <c r="R48" s="3">
        <v>0.58</v>
      </c>
      <c r="S48" s="3">
        <v>7.05</v>
      </c>
      <c r="T48" s="3">
        <v>62.8</v>
      </c>
      <c r="U48" s="4">
        <v>264.31</v>
      </c>
    </row>
    <row r="49" spans="1:21" ht="12.75" customHeight="1">
      <c r="A49" s="64" t="s">
        <v>55</v>
      </c>
      <c r="B49" s="75" t="s">
        <v>62</v>
      </c>
      <c r="C49" s="16" t="s">
        <v>114</v>
      </c>
      <c r="D49" s="16" t="s">
        <v>114</v>
      </c>
      <c r="E49" s="3">
        <v>124.91</v>
      </c>
      <c r="F49" s="22">
        <v>40.48</v>
      </c>
      <c r="G49" s="22"/>
      <c r="H49" s="22">
        <v>0.87</v>
      </c>
      <c r="I49" s="3">
        <v>0.99</v>
      </c>
      <c r="J49" s="3"/>
      <c r="K49" s="3">
        <v>167.25</v>
      </c>
      <c r="L49" s="3">
        <v>8.69</v>
      </c>
      <c r="M49" s="3">
        <v>2.25</v>
      </c>
      <c r="N49" s="3">
        <v>1.01</v>
      </c>
      <c r="O49" s="3">
        <v>0.44</v>
      </c>
      <c r="P49" s="3">
        <v>0.12</v>
      </c>
      <c r="Q49" s="3">
        <v>35.04</v>
      </c>
      <c r="R49" s="3">
        <v>0.5</v>
      </c>
      <c r="S49" s="3">
        <v>6.11</v>
      </c>
      <c r="T49" s="3">
        <v>54.16</v>
      </c>
      <c r="U49" s="4">
        <v>221.41</v>
      </c>
    </row>
    <row r="50" spans="1:21" ht="12.75">
      <c r="A50" s="66"/>
      <c r="B50" s="76"/>
      <c r="C50" s="2" t="s">
        <v>115</v>
      </c>
      <c r="D50" s="2" t="s">
        <v>115</v>
      </c>
      <c r="E50" s="3">
        <v>166.53</v>
      </c>
      <c r="F50" s="22">
        <v>53.97</v>
      </c>
      <c r="G50" s="22"/>
      <c r="H50" s="22">
        <v>1.15</v>
      </c>
      <c r="I50" s="3">
        <v>1.31</v>
      </c>
      <c r="J50" s="3"/>
      <c r="K50" s="3">
        <v>222.96</v>
      </c>
      <c r="L50" s="3">
        <v>11.57</v>
      </c>
      <c r="M50" s="3">
        <v>3</v>
      </c>
      <c r="N50" s="3">
        <v>1.34</v>
      </c>
      <c r="O50" s="3">
        <v>0.59</v>
      </c>
      <c r="P50" s="3">
        <v>0.16</v>
      </c>
      <c r="Q50" s="3">
        <v>46.73</v>
      </c>
      <c r="R50" s="3">
        <v>0.67</v>
      </c>
      <c r="S50" s="3">
        <v>8.15</v>
      </c>
      <c r="T50" s="3">
        <v>72.21</v>
      </c>
      <c r="U50" s="4">
        <v>295.17</v>
      </c>
    </row>
    <row r="51" spans="1:21" ht="25.5">
      <c r="A51" s="64" t="s">
        <v>56</v>
      </c>
      <c r="B51" s="75" t="s">
        <v>63</v>
      </c>
      <c r="C51" s="2" t="s">
        <v>116</v>
      </c>
      <c r="D51" s="2" t="s">
        <v>116</v>
      </c>
      <c r="E51" s="3">
        <v>124.91</v>
      </c>
      <c r="F51" s="22">
        <v>40.48</v>
      </c>
      <c r="G51" s="22"/>
      <c r="H51" s="22">
        <v>0.87</v>
      </c>
      <c r="I51" s="3">
        <v>0.99</v>
      </c>
      <c r="J51" s="3"/>
      <c r="K51" s="3">
        <v>167.25</v>
      </c>
      <c r="L51" s="3">
        <v>8.69</v>
      </c>
      <c r="M51" s="3">
        <v>2.25</v>
      </c>
      <c r="N51" s="3">
        <v>1.01</v>
      </c>
      <c r="O51" s="3">
        <v>0.44</v>
      </c>
      <c r="P51" s="3">
        <v>0.12</v>
      </c>
      <c r="Q51" s="3">
        <v>35.04</v>
      </c>
      <c r="R51" s="3">
        <v>0.5</v>
      </c>
      <c r="S51" s="3">
        <v>6.11</v>
      </c>
      <c r="T51" s="3">
        <v>54.16</v>
      </c>
      <c r="U51" s="4">
        <v>221.41</v>
      </c>
    </row>
    <row r="52" spans="1:21" ht="25.5">
      <c r="A52" s="66"/>
      <c r="B52" s="76"/>
      <c r="C52" s="2" t="s">
        <v>117</v>
      </c>
      <c r="D52" s="2" t="s">
        <v>117</v>
      </c>
      <c r="E52" s="3">
        <v>166.53</v>
      </c>
      <c r="F52" s="22">
        <v>53.97</v>
      </c>
      <c r="G52" s="22"/>
      <c r="H52" s="22">
        <v>1.15</v>
      </c>
      <c r="I52" s="3">
        <v>1.31</v>
      </c>
      <c r="J52" s="3"/>
      <c r="K52" s="3">
        <v>222.96</v>
      </c>
      <c r="L52" s="3">
        <v>11.57</v>
      </c>
      <c r="M52" s="3">
        <v>3</v>
      </c>
      <c r="N52" s="3">
        <v>1.34</v>
      </c>
      <c r="O52" s="3">
        <v>0.59</v>
      </c>
      <c r="P52" s="3">
        <v>0.16</v>
      </c>
      <c r="Q52" s="3">
        <v>46.73</v>
      </c>
      <c r="R52" s="3">
        <v>0.67</v>
      </c>
      <c r="S52" s="3">
        <v>8.15</v>
      </c>
      <c r="T52" s="3">
        <v>72.21</v>
      </c>
      <c r="U52" s="4">
        <v>295.17</v>
      </c>
    </row>
    <row r="53" spans="1:21" ht="25.5">
      <c r="A53" s="64" t="s">
        <v>58</v>
      </c>
      <c r="B53" s="75" t="s">
        <v>64</v>
      </c>
      <c r="C53" s="2" t="s">
        <v>118</v>
      </c>
      <c r="D53" s="2" t="s">
        <v>118</v>
      </c>
      <c r="E53" s="3">
        <v>124.91</v>
      </c>
      <c r="F53" s="22">
        <v>40.48</v>
      </c>
      <c r="G53" s="22"/>
      <c r="H53" s="22">
        <v>0.87</v>
      </c>
      <c r="I53" s="3">
        <v>0.99</v>
      </c>
      <c r="J53" s="3"/>
      <c r="K53" s="3">
        <v>167.25</v>
      </c>
      <c r="L53" s="3">
        <v>8.69</v>
      </c>
      <c r="M53" s="3">
        <v>2.25</v>
      </c>
      <c r="N53" s="3">
        <v>1.01</v>
      </c>
      <c r="O53" s="3">
        <v>0.44</v>
      </c>
      <c r="P53" s="3">
        <v>0.12</v>
      </c>
      <c r="Q53" s="3">
        <v>35.04</v>
      </c>
      <c r="R53" s="3">
        <v>0.5</v>
      </c>
      <c r="S53" s="3">
        <v>6.11</v>
      </c>
      <c r="T53" s="3">
        <v>54.16</v>
      </c>
      <c r="U53" s="4">
        <v>221.41</v>
      </c>
    </row>
    <row r="54" spans="1:21" ht="25.5">
      <c r="A54" s="66"/>
      <c r="B54" s="76"/>
      <c r="C54" s="2" t="s">
        <v>119</v>
      </c>
      <c r="D54" s="2" t="s">
        <v>119</v>
      </c>
      <c r="E54" s="3">
        <v>166.53</v>
      </c>
      <c r="F54" s="22">
        <v>53.97</v>
      </c>
      <c r="G54" s="22"/>
      <c r="H54" s="22">
        <v>1.15</v>
      </c>
      <c r="I54" s="3">
        <v>1.31</v>
      </c>
      <c r="J54" s="3"/>
      <c r="K54" s="3">
        <v>222.96</v>
      </c>
      <c r="L54" s="3">
        <v>11.57</v>
      </c>
      <c r="M54" s="3">
        <v>3</v>
      </c>
      <c r="N54" s="3">
        <v>1.34</v>
      </c>
      <c r="O54" s="3">
        <v>0.59</v>
      </c>
      <c r="P54" s="3">
        <v>0.16</v>
      </c>
      <c r="Q54" s="3">
        <v>46.73</v>
      </c>
      <c r="R54" s="3">
        <v>0.67</v>
      </c>
      <c r="S54" s="3">
        <v>8.15</v>
      </c>
      <c r="T54" s="3">
        <v>72.21</v>
      </c>
      <c r="U54" s="4">
        <v>295.17</v>
      </c>
    </row>
    <row r="55" spans="1:21" ht="12" customHeight="1">
      <c r="A55" s="64" t="s">
        <v>59</v>
      </c>
      <c r="B55" s="75" t="s">
        <v>65</v>
      </c>
      <c r="C55" s="2" t="s">
        <v>120</v>
      </c>
      <c r="D55" s="2" t="s">
        <v>120</v>
      </c>
      <c r="E55" s="3">
        <v>124.91</v>
      </c>
      <c r="F55" s="22">
        <v>40.48</v>
      </c>
      <c r="G55" s="22"/>
      <c r="H55" s="22">
        <v>0.87</v>
      </c>
      <c r="I55" s="3">
        <v>0.99</v>
      </c>
      <c r="J55" s="3"/>
      <c r="K55" s="3">
        <v>167.25</v>
      </c>
      <c r="L55" s="3">
        <v>8.69</v>
      </c>
      <c r="M55" s="3">
        <v>2.25</v>
      </c>
      <c r="N55" s="3">
        <v>1.01</v>
      </c>
      <c r="O55" s="3">
        <v>0.44</v>
      </c>
      <c r="P55" s="3">
        <v>0.12</v>
      </c>
      <c r="Q55" s="3">
        <v>35.04</v>
      </c>
      <c r="R55" s="3">
        <v>0.5</v>
      </c>
      <c r="S55" s="3">
        <v>6.11</v>
      </c>
      <c r="T55" s="3">
        <v>54.16</v>
      </c>
      <c r="U55" s="4">
        <v>221.41</v>
      </c>
    </row>
    <row r="56" spans="1:21" ht="12.75">
      <c r="A56" s="66"/>
      <c r="B56" s="76"/>
      <c r="C56" s="2" t="s">
        <v>121</v>
      </c>
      <c r="D56" s="2" t="s">
        <v>121</v>
      </c>
      <c r="E56" s="3">
        <v>166.53</v>
      </c>
      <c r="F56" s="22">
        <v>53.97</v>
      </c>
      <c r="G56" s="22"/>
      <c r="H56" s="22">
        <v>1.15</v>
      </c>
      <c r="I56" s="3">
        <v>1.31</v>
      </c>
      <c r="J56" s="3"/>
      <c r="K56" s="3">
        <v>222.96</v>
      </c>
      <c r="L56" s="3">
        <v>11.57</v>
      </c>
      <c r="M56" s="3">
        <v>3</v>
      </c>
      <c r="N56" s="3">
        <v>1.34</v>
      </c>
      <c r="O56" s="3">
        <v>0.59</v>
      </c>
      <c r="P56" s="3">
        <v>0.16</v>
      </c>
      <c r="Q56" s="3">
        <v>46.73</v>
      </c>
      <c r="R56" s="3">
        <v>0.67</v>
      </c>
      <c r="S56" s="3">
        <v>8.15</v>
      </c>
      <c r="T56" s="3">
        <v>72.21</v>
      </c>
      <c r="U56" s="4">
        <v>295.17</v>
      </c>
    </row>
    <row r="57" spans="1:21" ht="34.5" customHeight="1">
      <c r="A57" s="1" t="s">
        <v>132</v>
      </c>
      <c r="B57" s="2" t="s">
        <v>133</v>
      </c>
      <c r="C57" s="2" t="s">
        <v>134</v>
      </c>
      <c r="D57" s="2" t="s">
        <v>134</v>
      </c>
      <c r="E57" s="3">
        <v>331.37</v>
      </c>
      <c r="F57" s="22">
        <v>30.29</v>
      </c>
      <c r="G57" s="22"/>
      <c r="H57" s="22">
        <v>1.32</v>
      </c>
      <c r="I57" s="3">
        <v>5.42</v>
      </c>
      <c r="J57" s="3"/>
      <c r="K57" s="3">
        <v>368.4</v>
      </c>
      <c r="L57" s="3">
        <v>47.54</v>
      </c>
      <c r="M57" s="3">
        <v>12.32</v>
      </c>
      <c r="N57" s="3">
        <v>5.51</v>
      </c>
      <c r="O57" s="3">
        <v>2.44</v>
      </c>
      <c r="P57" s="3">
        <v>0.63</v>
      </c>
      <c r="Q57" s="3">
        <v>246.53</v>
      </c>
      <c r="R57" s="3">
        <v>2.77</v>
      </c>
      <c r="S57" s="3">
        <v>33.46</v>
      </c>
      <c r="T57" s="3">
        <v>351.2</v>
      </c>
      <c r="U57" s="47">
        <v>719.6</v>
      </c>
    </row>
    <row r="58" spans="1:21" ht="24.75" customHeight="1">
      <c r="A58" s="29"/>
      <c r="B58" s="20" t="s">
        <v>66</v>
      </c>
      <c r="C58" s="77" t="s">
        <v>67</v>
      </c>
      <c r="D58" s="77"/>
      <c r="E58" s="77"/>
      <c r="F58" s="77"/>
      <c r="G58" s="77"/>
      <c r="H58" s="77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</row>
    <row r="60" spans="1:21" s="41" customFormat="1" ht="27.75" customHeight="1">
      <c r="A60" s="78" t="s">
        <v>19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27"/>
      <c r="R60" s="27"/>
      <c r="S60" s="40"/>
      <c r="T60" s="27"/>
      <c r="U60" s="27"/>
    </row>
    <row r="61" spans="1:21" ht="69.75" customHeight="1">
      <c r="A61" s="61" t="s">
        <v>0</v>
      </c>
      <c r="B61" s="63" t="s">
        <v>1</v>
      </c>
      <c r="C61" s="63" t="s">
        <v>2</v>
      </c>
      <c r="D61" s="59" t="s">
        <v>3</v>
      </c>
      <c r="E61" s="50" t="s">
        <v>24</v>
      </c>
      <c r="F61" s="70" t="s">
        <v>29</v>
      </c>
      <c r="G61" s="71"/>
      <c r="H61" s="72"/>
      <c r="I61" s="50" t="s">
        <v>30</v>
      </c>
      <c r="J61" s="50" t="s">
        <v>4</v>
      </c>
      <c r="K61" s="50" t="s">
        <v>18</v>
      </c>
      <c r="L61" s="59" t="s">
        <v>5</v>
      </c>
      <c r="M61" s="53" t="s">
        <v>25</v>
      </c>
      <c r="N61" s="53" t="s">
        <v>26</v>
      </c>
      <c r="O61" s="55" t="s">
        <v>31</v>
      </c>
      <c r="P61" s="55" t="s">
        <v>6</v>
      </c>
      <c r="Q61" s="61" t="s">
        <v>32</v>
      </c>
      <c r="R61" s="59" t="s">
        <v>33</v>
      </c>
      <c r="S61" s="59" t="s">
        <v>27</v>
      </c>
      <c r="T61" s="59" t="s">
        <v>34</v>
      </c>
      <c r="U61" s="59" t="s">
        <v>23</v>
      </c>
    </row>
    <row r="62" spans="1:21" ht="127.5" customHeight="1">
      <c r="A62" s="61"/>
      <c r="B62" s="63"/>
      <c r="C62" s="63"/>
      <c r="D62" s="60"/>
      <c r="E62" s="69"/>
      <c r="F62" s="24" t="s">
        <v>7</v>
      </c>
      <c r="G62" s="24" t="s">
        <v>8</v>
      </c>
      <c r="H62" s="24" t="s">
        <v>9</v>
      </c>
      <c r="I62" s="69"/>
      <c r="J62" s="69"/>
      <c r="K62" s="69"/>
      <c r="L62" s="60"/>
      <c r="M62" s="54"/>
      <c r="N62" s="54"/>
      <c r="O62" s="55"/>
      <c r="P62" s="55"/>
      <c r="Q62" s="61"/>
      <c r="R62" s="60"/>
      <c r="S62" s="60"/>
      <c r="T62" s="60"/>
      <c r="U62" s="60"/>
    </row>
    <row r="63" spans="1:21" s="31" customFormat="1" ht="12.75">
      <c r="A63" s="23" t="s">
        <v>10</v>
      </c>
      <c r="B63" s="23">
        <f>A63+1</f>
        <v>2</v>
      </c>
      <c r="C63" s="23">
        <f>B63+1</f>
        <v>3</v>
      </c>
      <c r="D63" s="23">
        <f>C63+1</f>
        <v>4</v>
      </c>
      <c r="E63" s="23">
        <f>D63+1</f>
        <v>5</v>
      </c>
      <c r="F63" s="25">
        <v>6</v>
      </c>
      <c r="G63" s="25">
        <v>7</v>
      </c>
      <c r="H63" s="25">
        <v>8</v>
      </c>
      <c r="I63" s="25">
        <v>9</v>
      </c>
      <c r="J63" s="25">
        <v>10</v>
      </c>
      <c r="K63" s="25">
        <v>11</v>
      </c>
      <c r="L63" s="25">
        <v>12</v>
      </c>
      <c r="M63" s="25">
        <v>13</v>
      </c>
      <c r="N63" s="25">
        <v>14</v>
      </c>
      <c r="O63" s="25">
        <v>15</v>
      </c>
      <c r="P63" s="25">
        <v>16</v>
      </c>
      <c r="Q63" s="25">
        <v>17</v>
      </c>
      <c r="R63" s="25">
        <v>18</v>
      </c>
      <c r="S63" s="39">
        <v>19</v>
      </c>
      <c r="T63" s="25">
        <v>20</v>
      </c>
      <c r="U63" s="25">
        <v>21</v>
      </c>
    </row>
    <row r="64" spans="1:39" ht="12.75">
      <c r="A64" s="1">
        <v>1</v>
      </c>
      <c r="B64" s="2" t="s">
        <v>36</v>
      </c>
      <c r="C64" s="2" t="s">
        <v>71</v>
      </c>
      <c r="D64" s="2" t="s">
        <v>71</v>
      </c>
      <c r="E64" s="26">
        <v>0.6505</v>
      </c>
      <c r="F64" s="26">
        <v>0.0477</v>
      </c>
      <c r="G64" s="26"/>
      <c r="H64" s="26">
        <v>0.0021</v>
      </c>
      <c r="I64" s="26">
        <v>0.0057</v>
      </c>
      <c r="J64" s="26"/>
      <c r="K64" s="26">
        <v>0.706</v>
      </c>
      <c r="L64" s="26">
        <v>0.0507</v>
      </c>
      <c r="M64" s="26">
        <v>0.0131</v>
      </c>
      <c r="N64" s="26">
        <v>0.0059</v>
      </c>
      <c r="O64" s="26">
        <v>0.0026</v>
      </c>
      <c r="P64" s="26">
        <v>0.0007</v>
      </c>
      <c r="Q64" s="26">
        <v>0.1824</v>
      </c>
      <c r="R64" s="26">
        <v>0.0029</v>
      </c>
      <c r="S64" s="26">
        <v>0.0357</v>
      </c>
      <c r="T64" s="26">
        <v>0.294</v>
      </c>
      <c r="U64" s="26">
        <v>1</v>
      </c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</row>
    <row r="65" spans="1:38" ht="12.75">
      <c r="A65" s="5">
        <v>2</v>
      </c>
      <c r="B65" s="6" t="s">
        <v>37</v>
      </c>
      <c r="C65" s="6" t="s">
        <v>72</v>
      </c>
      <c r="D65" s="6" t="s">
        <v>72</v>
      </c>
      <c r="E65" s="26">
        <v>0.6595</v>
      </c>
      <c r="F65" s="26">
        <v>0.0348</v>
      </c>
      <c r="G65" s="26"/>
      <c r="H65" s="26">
        <v>0.0015</v>
      </c>
      <c r="I65" s="26">
        <v>0.0058</v>
      </c>
      <c r="J65" s="26"/>
      <c r="K65" s="26">
        <v>0.7016</v>
      </c>
      <c r="L65" s="26">
        <v>0.0515</v>
      </c>
      <c r="M65" s="26">
        <v>0.0134</v>
      </c>
      <c r="N65" s="26">
        <v>0.006</v>
      </c>
      <c r="O65" s="26">
        <v>0.0026</v>
      </c>
      <c r="P65" s="26">
        <v>0.0007</v>
      </c>
      <c r="Q65" s="26">
        <v>0.1849</v>
      </c>
      <c r="R65" s="26">
        <v>0.003</v>
      </c>
      <c r="S65" s="26">
        <v>0.0363</v>
      </c>
      <c r="T65" s="26">
        <v>0.2984</v>
      </c>
      <c r="U65" s="26">
        <v>1</v>
      </c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</row>
    <row r="66" spans="1:38" ht="12.75">
      <c r="A66" s="7">
        <v>3</v>
      </c>
      <c r="B66" s="8" t="s">
        <v>38</v>
      </c>
      <c r="C66" s="9" t="s">
        <v>73</v>
      </c>
      <c r="D66" s="2" t="s">
        <v>73</v>
      </c>
      <c r="E66" s="26">
        <v>0.4914</v>
      </c>
      <c r="F66" s="26">
        <v>0.2857</v>
      </c>
      <c r="G66" s="26"/>
      <c r="H66" s="26">
        <v>0.0017</v>
      </c>
      <c r="I66" s="26">
        <v>0.0041</v>
      </c>
      <c r="J66" s="26"/>
      <c r="K66" s="26">
        <v>0.783</v>
      </c>
      <c r="L66" s="26">
        <v>0.036</v>
      </c>
      <c r="M66" s="26">
        <v>0.0093</v>
      </c>
      <c r="N66" s="26">
        <v>0.0042</v>
      </c>
      <c r="O66" s="26">
        <v>0.0018</v>
      </c>
      <c r="P66" s="26">
        <v>0.0005</v>
      </c>
      <c r="Q66" s="26">
        <v>0.1378</v>
      </c>
      <c r="R66" s="26">
        <v>0.0021</v>
      </c>
      <c r="S66" s="26">
        <v>0.0253</v>
      </c>
      <c r="T66" s="26">
        <v>0.217</v>
      </c>
      <c r="U66" s="26">
        <v>1</v>
      </c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</row>
    <row r="67" spans="1:38" ht="25.5">
      <c r="A67" s="10" t="s">
        <v>68</v>
      </c>
      <c r="B67" s="11" t="s">
        <v>39</v>
      </c>
      <c r="C67" s="12" t="s">
        <v>74</v>
      </c>
      <c r="D67" s="6" t="s">
        <v>74</v>
      </c>
      <c r="E67" s="26">
        <v>0.479</v>
      </c>
      <c r="F67" s="26">
        <v>0.3042</v>
      </c>
      <c r="G67" s="26"/>
      <c r="H67" s="26">
        <v>0.0018</v>
      </c>
      <c r="I67" s="26">
        <v>0.004</v>
      </c>
      <c r="J67" s="26"/>
      <c r="K67" s="26">
        <v>0.789</v>
      </c>
      <c r="L67" s="26">
        <v>0.0348</v>
      </c>
      <c r="M67" s="26">
        <v>0.009</v>
      </c>
      <c r="N67" s="26">
        <v>0.004</v>
      </c>
      <c r="O67" s="26">
        <v>0.0018</v>
      </c>
      <c r="P67" s="26">
        <v>0.0005</v>
      </c>
      <c r="Q67" s="26">
        <v>0.1343</v>
      </c>
      <c r="R67" s="26">
        <v>0.002</v>
      </c>
      <c r="S67" s="26">
        <v>0.0245</v>
      </c>
      <c r="T67" s="26">
        <v>0.211</v>
      </c>
      <c r="U67" s="26">
        <v>1</v>
      </c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</row>
    <row r="68" spans="1:38" ht="12.75">
      <c r="A68" s="64" t="s">
        <v>69</v>
      </c>
      <c r="B68" s="67" t="s">
        <v>11</v>
      </c>
      <c r="C68" s="15" t="s">
        <v>75</v>
      </c>
      <c r="D68" s="2" t="s">
        <v>76</v>
      </c>
      <c r="E68" s="26">
        <v>0.6452</v>
      </c>
      <c r="F68" s="26">
        <v>0.0651</v>
      </c>
      <c r="G68" s="26"/>
      <c r="H68" s="26">
        <v>0.0014</v>
      </c>
      <c r="I68" s="26">
        <v>0.0055</v>
      </c>
      <c r="J68" s="26"/>
      <c r="K68" s="26">
        <v>0.7172</v>
      </c>
      <c r="L68" s="26">
        <v>0.0487</v>
      </c>
      <c r="M68" s="26">
        <v>0.0126</v>
      </c>
      <c r="N68" s="26">
        <v>0.0056</v>
      </c>
      <c r="O68" s="26">
        <v>0.0025</v>
      </c>
      <c r="P68" s="26">
        <v>0.0007</v>
      </c>
      <c r="Q68" s="26">
        <v>0.1756</v>
      </c>
      <c r="R68" s="26">
        <v>0.0028</v>
      </c>
      <c r="S68" s="26">
        <v>0.0342</v>
      </c>
      <c r="T68" s="26">
        <v>0.2828</v>
      </c>
      <c r="U68" s="26">
        <v>1</v>
      </c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</row>
    <row r="69" spans="1:38" ht="12.75">
      <c r="A69" s="65"/>
      <c r="B69" s="68"/>
      <c r="C69" s="16" t="s">
        <v>77</v>
      </c>
      <c r="D69" s="16" t="s">
        <v>77</v>
      </c>
      <c r="E69" s="26">
        <v>0.6265</v>
      </c>
      <c r="F69" s="26">
        <v>0.0914</v>
      </c>
      <c r="G69" s="26"/>
      <c r="H69" s="26">
        <v>0.0027</v>
      </c>
      <c r="I69" s="26">
        <v>0.0053</v>
      </c>
      <c r="J69" s="26"/>
      <c r="K69" s="26">
        <v>0.726</v>
      </c>
      <c r="L69" s="26">
        <v>0.047</v>
      </c>
      <c r="M69" s="26">
        <v>0.0122</v>
      </c>
      <c r="N69" s="26">
        <v>0.0054</v>
      </c>
      <c r="O69" s="26">
        <v>0.0024</v>
      </c>
      <c r="P69" s="26">
        <v>0.0006</v>
      </c>
      <c r="Q69" s="26">
        <v>0.1706</v>
      </c>
      <c r="R69" s="26">
        <v>0.0027</v>
      </c>
      <c r="S69" s="26">
        <v>0.0331</v>
      </c>
      <c r="T69" s="26">
        <v>0.274</v>
      </c>
      <c r="U69" s="26">
        <v>1</v>
      </c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</row>
    <row r="70" spans="1:38" ht="12.75">
      <c r="A70" s="66"/>
      <c r="B70" s="49"/>
      <c r="C70" s="16" t="s">
        <v>78</v>
      </c>
      <c r="D70" s="16" t="s">
        <v>78</v>
      </c>
      <c r="E70" s="26">
        <v>0.6502</v>
      </c>
      <c r="F70" s="26">
        <v>0.0574</v>
      </c>
      <c r="G70" s="26"/>
      <c r="H70" s="26">
        <v>0.0017</v>
      </c>
      <c r="I70" s="26">
        <v>0.0056</v>
      </c>
      <c r="J70" s="26"/>
      <c r="K70" s="26">
        <v>0.7148</v>
      </c>
      <c r="L70" s="26">
        <v>0.0491</v>
      </c>
      <c r="M70" s="26">
        <v>0.0127</v>
      </c>
      <c r="N70" s="26">
        <v>0.0057</v>
      </c>
      <c r="O70" s="26">
        <v>0.0025</v>
      </c>
      <c r="P70" s="26">
        <v>0.0007</v>
      </c>
      <c r="Q70" s="26">
        <v>0.177</v>
      </c>
      <c r="R70" s="26">
        <v>0.0028</v>
      </c>
      <c r="S70" s="26">
        <v>0.0346</v>
      </c>
      <c r="T70" s="26">
        <v>0.2852</v>
      </c>
      <c r="U70" s="26">
        <v>1</v>
      </c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</row>
    <row r="71" spans="1:38" ht="12.75">
      <c r="A71" s="73">
        <v>6</v>
      </c>
      <c r="B71" s="67" t="s">
        <v>12</v>
      </c>
      <c r="C71" s="17" t="s">
        <v>79</v>
      </c>
      <c r="D71" s="17" t="s">
        <v>79</v>
      </c>
      <c r="E71" s="26">
        <v>0.6508</v>
      </c>
      <c r="F71" s="26">
        <v>0.0472</v>
      </c>
      <c r="G71" s="26"/>
      <c r="H71" s="26">
        <v>0.002</v>
      </c>
      <c r="I71" s="26">
        <v>0.0057</v>
      </c>
      <c r="J71" s="26"/>
      <c r="K71" s="26">
        <v>0.7058</v>
      </c>
      <c r="L71" s="26">
        <v>0.0507</v>
      </c>
      <c r="M71" s="26">
        <v>0.0132</v>
      </c>
      <c r="N71" s="26">
        <v>0.0059</v>
      </c>
      <c r="O71" s="26">
        <v>0.0026</v>
      </c>
      <c r="P71" s="26">
        <v>0.0007</v>
      </c>
      <c r="Q71" s="26">
        <v>0.1825</v>
      </c>
      <c r="R71" s="26">
        <v>0.0029</v>
      </c>
      <c r="S71" s="26">
        <v>0.0357</v>
      </c>
      <c r="T71" s="26">
        <v>0.2942</v>
      </c>
      <c r="U71" s="26">
        <v>1</v>
      </c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</row>
    <row r="72" spans="1:38" ht="12.75">
      <c r="A72" s="74"/>
      <c r="B72" s="49"/>
      <c r="C72" s="17" t="s">
        <v>80</v>
      </c>
      <c r="D72" s="17" t="s">
        <v>80</v>
      </c>
      <c r="E72" s="26">
        <v>0.4303</v>
      </c>
      <c r="F72" s="26">
        <v>0.3782</v>
      </c>
      <c r="G72" s="26"/>
      <c r="H72" s="26">
        <v>0.0006</v>
      </c>
      <c r="I72" s="26">
        <v>0.0034</v>
      </c>
      <c r="J72" s="26"/>
      <c r="K72" s="26">
        <v>0.8126</v>
      </c>
      <c r="L72" s="26">
        <v>0.0303</v>
      </c>
      <c r="M72" s="26">
        <v>0.0079</v>
      </c>
      <c r="N72" s="26">
        <v>0.0035</v>
      </c>
      <c r="O72" s="26">
        <v>0.0015</v>
      </c>
      <c r="P72" s="26">
        <v>0.0004</v>
      </c>
      <c r="Q72" s="26">
        <v>0.1207</v>
      </c>
      <c r="R72" s="26">
        <v>0.0018</v>
      </c>
      <c r="S72" s="26">
        <v>0.0213</v>
      </c>
      <c r="T72" s="26">
        <v>0.1874</v>
      </c>
      <c r="U72" s="26">
        <v>1</v>
      </c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</row>
    <row r="73" spans="1:38" ht="12.75">
      <c r="A73" s="64" t="s">
        <v>70</v>
      </c>
      <c r="B73" s="67" t="s">
        <v>40</v>
      </c>
      <c r="C73" s="2" t="s">
        <v>81</v>
      </c>
      <c r="D73" s="2" t="s">
        <v>81</v>
      </c>
      <c r="E73" s="26">
        <v>0.6452</v>
      </c>
      <c r="F73" s="26">
        <v>0.0553</v>
      </c>
      <c r="G73" s="26"/>
      <c r="H73" s="26">
        <v>0.0024</v>
      </c>
      <c r="I73" s="26">
        <v>0.0057</v>
      </c>
      <c r="J73" s="26"/>
      <c r="K73" s="26">
        <v>0.7086</v>
      </c>
      <c r="L73" s="26">
        <v>0.0502</v>
      </c>
      <c r="M73" s="26">
        <v>0.013</v>
      </c>
      <c r="N73" s="26">
        <v>0.0058</v>
      </c>
      <c r="O73" s="26">
        <v>0.0025</v>
      </c>
      <c r="P73" s="26">
        <v>0.0007</v>
      </c>
      <c r="Q73" s="26">
        <v>0.1809</v>
      </c>
      <c r="R73" s="26">
        <v>0.0029</v>
      </c>
      <c r="S73" s="26">
        <v>0.0353</v>
      </c>
      <c r="T73" s="26">
        <v>0.2914</v>
      </c>
      <c r="U73" s="26">
        <v>1</v>
      </c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</row>
    <row r="74" spans="1:38" ht="25.5">
      <c r="A74" s="65"/>
      <c r="B74" s="68"/>
      <c r="C74" s="2" t="s">
        <v>82</v>
      </c>
      <c r="D74" s="2" t="s">
        <v>82</v>
      </c>
      <c r="E74" s="26">
        <v>0.649</v>
      </c>
      <c r="F74" s="26">
        <v>0.0478</v>
      </c>
      <c r="G74" s="26"/>
      <c r="H74" s="26">
        <v>0.0043</v>
      </c>
      <c r="I74" s="26">
        <v>0.0057</v>
      </c>
      <c r="J74" s="26"/>
      <c r="K74" s="26">
        <v>0.7068</v>
      </c>
      <c r="L74" s="26">
        <v>0.0505</v>
      </c>
      <c r="M74" s="26">
        <v>0.0131</v>
      </c>
      <c r="N74" s="26">
        <v>0.0058</v>
      </c>
      <c r="O74" s="26">
        <v>0.0026</v>
      </c>
      <c r="P74" s="26">
        <v>0.0007</v>
      </c>
      <c r="Q74" s="26">
        <v>0.1819</v>
      </c>
      <c r="R74" s="26">
        <v>0.0029</v>
      </c>
      <c r="S74" s="26">
        <v>0.0356</v>
      </c>
      <c r="T74" s="26">
        <v>0.2932</v>
      </c>
      <c r="U74" s="26">
        <v>1</v>
      </c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</row>
    <row r="75" spans="1:38" ht="25.5">
      <c r="A75" s="65"/>
      <c r="B75" s="68"/>
      <c r="C75" s="2" t="s">
        <v>83</v>
      </c>
      <c r="D75" s="2" t="s">
        <v>83</v>
      </c>
      <c r="E75" s="26">
        <v>0.649</v>
      </c>
      <c r="F75" s="26">
        <v>0.0478</v>
      </c>
      <c r="G75" s="26"/>
      <c r="H75" s="26">
        <v>0.0043</v>
      </c>
      <c r="I75" s="26">
        <v>0.0057</v>
      </c>
      <c r="J75" s="26"/>
      <c r="K75" s="26">
        <v>0.7068</v>
      </c>
      <c r="L75" s="26">
        <v>0.0505</v>
      </c>
      <c r="M75" s="26">
        <v>0.0131</v>
      </c>
      <c r="N75" s="26">
        <v>0.0058</v>
      </c>
      <c r="O75" s="26">
        <v>0.0026</v>
      </c>
      <c r="P75" s="26">
        <v>0.0007</v>
      </c>
      <c r="Q75" s="26">
        <v>0.1819</v>
      </c>
      <c r="R75" s="26">
        <v>0.0029</v>
      </c>
      <c r="S75" s="26">
        <v>0.0356</v>
      </c>
      <c r="T75" s="26">
        <v>0.2932</v>
      </c>
      <c r="U75" s="26">
        <v>1</v>
      </c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</row>
    <row r="76" spans="1:38" ht="12.75" customHeight="1">
      <c r="A76" s="65"/>
      <c r="B76" s="68"/>
      <c r="C76" s="2" t="s">
        <v>84</v>
      </c>
      <c r="D76" s="2" t="s">
        <v>84</v>
      </c>
      <c r="E76" s="26">
        <v>0.6452</v>
      </c>
      <c r="F76" s="26">
        <v>0.0553</v>
      </c>
      <c r="G76" s="26"/>
      <c r="H76" s="26">
        <v>0.0024</v>
      </c>
      <c r="I76" s="26">
        <v>0.0057</v>
      </c>
      <c r="J76" s="26"/>
      <c r="K76" s="26">
        <v>0.7086</v>
      </c>
      <c r="L76" s="26">
        <v>0.0502</v>
      </c>
      <c r="M76" s="26">
        <v>0.013</v>
      </c>
      <c r="N76" s="26">
        <v>0.0058</v>
      </c>
      <c r="O76" s="26">
        <v>0.0025</v>
      </c>
      <c r="P76" s="26">
        <v>0.0007</v>
      </c>
      <c r="Q76" s="26">
        <v>0.1809</v>
      </c>
      <c r="R76" s="26">
        <v>0.0029</v>
      </c>
      <c r="S76" s="26">
        <v>0.0353</v>
      </c>
      <c r="T76" s="26">
        <v>0.2914</v>
      </c>
      <c r="U76" s="26">
        <v>1</v>
      </c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</row>
    <row r="77" spans="1:38" ht="12" customHeight="1">
      <c r="A77" s="65"/>
      <c r="B77" s="68"/>
      <c r="C77" s="17" t="s">
        <v>85</v>
      </c>
      <c r="D77" s="17" t="s">
        <v>85</v>
      </c>
      <c r="E77" s="26">
        <v>0.6246</v>
      </c>
      <c r="F77" s="26">
        <v>0.0848</v>
      </c>
      <c r="G77" s="26"/>
      <c r="H77" s="26">
        <v>0.0037</v>
      </c>
      <c r="I77" s="26">
        <v>0.0055</v>
      </c>
      <c r="J77" s="26"/>
      <c r="K77" s="26">
        <v>0.7186</v>
      </c>
      <c r="L77" s="26">
        <v>0.0483</v>
      </c>
      <c r="M77" s="26">
        <v>0.0125</v>
      </c>
      <c r="N77" s="26">
        <v>0.0056</v>
      </c>
      <c r="O77" s="26">
        <v>0.0025</v>
      </c>
      <c r="P77" s="26">
        <v>0.0007</v>
      </c>
      <c r="Q77" s="26">
        <v>0.1751</v>
      </c>
      <c r="R77" s="26">
        <v>0.0028</v>
      </c>
      <c r="S77" s="26">
        <v>0.034</v>
      </c>
      <c r="T77" s="26">
        <v>0.2814</v>
      </c>
      <c r="U77" s="26">
        <v>1</v>
      </c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</row>
    <row r="78" spans="1:38" ht="12.75">
      <c r="A78" s="65"/>
      <c r="B78" s="68"/>
      <c r="C78" s="18" t="s">
        <v>86</v>
      </c>
      <c r="D78" s="17" t="s">
        <v>86</v>
      </c>
      <c r="E78" s="26">
        <v>0.6493</v>
      </c>
      <c r="F78" s="26">
        <v>0.0494</v>
      </c>
      <c r="G78" s="26"/>
      <c r="H78" s="26">
        <v>0.0021</v>
      </c>
      <c r="I78" s="26">
        <v>0.0057</v>
      </c>
      <c r="J78" s="26"/>
      <c r="K78" s="26">
        <v>0.7066</v>
      </c>
      <c r="L78" s="26">
        <v>0.0506</v>
      </c>
      <c r="M78" s="26">
        <v>0.0131</v>
      </c>
      <c r="N78" s="26">
        <v>0.0059</v>
      </c>
      <c r="O78" s="26">
        <v>0.0026</v>
      </c>
      <c r="P78" s="26">
        <v>0.0007</v>
      </c>
      <c r="Q78" s="26">
        <v>0.1821</v>
      </c>
      <c r="R78" s="26">
        <v>0.0029</v>
      </c>
      <c r="S78" s="26">
        <v>0.0356</v>
      </c>
      <c r="T78" s="26">
        <v>0.2934</v>
      </c>
      <c r="U78" s="26">
        <v>1</v>
      </c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</row>
    <row r="79" spans="1:38" ht="12.75">
      <c r="A79" s="66"/>
      <c r="B79" s="49"/>
      <c r="C79" s="18" t="s">
        <v>87</v>
      </c>
      <c r="D79" s="17" t="s">
        <v>87</v>
      </c>
      <c r="E79" s="26">
        <v>0.6452</v>
      </c>
      <c r="F79" s="26">
        <v>0.0553</v>
      </c>
      <c r="G79" s="26"/>
      <c r="H79" s="26">
        <v>0.0024</v>
      </c>
      <c r="I79" s="26">
        <v>0.0057</v>
      </c>
      <c r="J79" s="26"/>
      <c r="K79" s="26">
        <v>0.7086</v>
      </c>
      <c r="L79" s="26">
        <v>0.0502</v>
      </c>
      <c r="M79" s="26">
        <v>0.013</v>
      </c>
      <c r="N79" s="26">
        <v>0.0058</v>
      </c>
      <c r="O79" s="26">
        <v>0.0025</v>
      </c>
      <c r="P79" s="26">
        <v>0.0007</v>
      </c>
      <c r="Q79" s="26">
        <v>0.1809</v>
      </c>
      <c r="R79" s="26">
        <v>0.0029</v>
      </c>
      <c r="S79" s="26">
        <v>0.0353</v>
      </c>
      <c r="T79" s="26">
        <v>0.2914</v>
      </c>
      <c r="U79" s="26">
        <v>1</v>
      </c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</row>
    <row r="80" spans="1:38" ht="25.5">
      <c r="A80" s="1" t="s">
        <v>13</v>
      </c>
      <c r="B80" s="2" t="s">
        <v>41</v>
      </c>
      <c r="C80" s="2" t="s">
        <v>88</v>
      </c>
      <c r="D80" s="2" t="s">
        <v>89</v>
      </c>
      <c r="E80" s="26">
        <v>0.6538</v>
      </c>
      <c r="F80" s="26">
        <v>0.043</v>
      </c>
      <c r="G80" s="26"/>
      <c r="H80" s="26">
        <v>0.0019</v>
      </c>
      <c r="I80" s="26">
        <v>0.0058</v>
      </c>
      <c r="J80" s="26"/>
      <c r="K80" s="26">
        <v>0.7044</v>
      </c>
      <c r="L80" s="26">
        <v>0.051</v>
      </c>
      <c r="M80" s="26">
        <v>0.0132</v>
      </c>
      <c r="N80" s="26">
        <v>0.0059</v>
      </c>
      <c r="O80" s="26">
        <v>0.0026</v>
      </c>
      <c r="P80" s="26">
        <v>0.0007</v>
      </c>
      <c r="Q80" s="26">
        <v>0.1833</v>
      </c>
      <c r="R80" s="26">
        <v>0.003</v>
      </c>
      <c r="S80" s="26">
        <v>0.0359</v>
      </c>
      <c r="T80" s="26">
        <v>0.2956</v>
      </c>
      <c r="U80" s="26">
        <v>1</v>
      </c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</row>
    <row r="81" spans="1:38" ht="25.5">
      <c r="A81" s="13" t="s">
        <v>122</v>
      </c>
      <c r="B81" s="8" t="s">
        <v>43</v>
      </c>
      <c r="C81" s="2" t="s">
        <v>90</v>
      </c>
      <c r="D81" s="2" t="s">
        <v>90</v>
      </c>
      <c r="E81" s="26">
        <v>0.6473</v>
      </c>
      <c r="F81" s="26">
        <v>0.0522</v>
      </c>
      <c r="G81" s="26"/>
      <c r="H81" s="26">
        <v>0.0023</v>
      </c>
      <c r="I81" s="26">
        <v>0.0057</v>
      </c>
      <c r="J81" s="26"/>
      <c r="K81" s="26">
        <v>0.7076</v>
      </c>
      <c r="L81" s="26">
        <v>0.0504</v>
      </c>
      <c r="M81" s="26">
        <v>0.0131</v>
      </c>
      <c r="N81" s="26">
        <v>0.0058</v>
      </c>
      <c r="O81" s="26">
        <v>0.0026</v>
      </c>
      <c r="P81" s="26">
        <v>0.0007</v>
      </c>
      <c r="Q81" s="26">
        <v>0.1815</v>
      </c>
      <c r="R81" s="26">
        <v>0.0029</v>
      </c>
      <c r="S81" s="26">
        <v>0.0355</v>
      </c>
      <c r="T81" s="26">
        <v>0.2924</v>
      </c>
      <c r="U81" s="26">
        <v>1</v>
      </c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</row>
    <row r="82" spans="1:38" ht="12.75">
      <c r="A82" s="13" t="s">
        <v>123</v>
      </c>
      <c r="B82" s="8" t="s">
        <v>14</v>
      </c>
      <c r="C82" s="2" t="s">
        <v>91</v>
      </c>
      <c r="D82" s="2" t="s">
        <v>91</v>
      </c>
      <c r="E82" s="26">
        <v>0.6525</v>
      </c>
      <c r="F82" s="26">
        <v>0.0449</v>
      </c>
      <c r="G82" s="26"/>
      <c r="H82" s="26">
        <v>0.0019</v>
      </c>
      <c r="I82" s="26">
        <v>0.0058</v>
      </c>
      <c r="J82" s="26"/>
      <c r="K82" s="26">
        <v>0.7051</v>
      </c>
      <c r="L82" s="26">
        <v>0.0509</v>
      </c>
      <c r="M82" s="26">
        <v>0.0132</v>
      </c>
      <c r="N82" s="26">
        <v>0.0059</v>
      </c>
      <c r="O82" s="26">
        <v>0.0026</v>
      </c>
      <c r="P82" s="26">
        <v>0.0007</v>
      </c>
      <c r="Q82" s="26">
        <v>0.1829</v>
      </c>
      <c r="R82" s="26">
        <v>0.0029</v>
      </c>
      <c r="S82" s="26">
        <v>0.0358</v>
      </c>
      <c r="T82" s="26">
        <v>0.2949</v>
      </c>
      <c r="U82" s="26">
        <v>1</v>
      </c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</row>
    <row r="83" spans="1:38" ht="12.75">
      <c r="A83" s="13" t="s">
        <v>124</v>
      </c>
      <c r="B83" s="8" t="s">
        <v>15</v>
      </c>
      <c r="C83" s="2" t="s">
        <v>92</v>
      </c>
      <c r="D83" s="2" t="s">
        <v>92</v>
      </c>
      <c r="E83" s="26">
        <v>0.6461</v>
      </c>
      <c r="F83" s="26">
        <v>0.054</v>
      </c>
      <c r="G83" s="26"/>
      <c r="H83" s="26">
        <v>0.0023</v>
      </c>
      <c r="I83" s="26">
        <v>0.0057</v>
      </c>
      <c r="J83" s="26"/>
      <c r="K83" s="26">
        <v>0.7082</v>
      </c>
      <c r="L83" s="26">
        <v>0.0503</v>
      </c>
      <c r="M83" s="26">
        <v>0.013</v>
      </c>
      <c r="N83" s="26">
        <v>0.0058</v>
      </c>
      <c r="O83" s="26">
        <v>0.0026</v>
      </c>
      <c r="P83" s="26">
        <v>0.0007</v>
      </c>
      <c r="Q83" s="26">
        <v>0.1812</v>
      </c>
      <c r="R83" s="26">
        <v>0.0029</v>
      </c>
      <c r="S83" s="26">
        <v>0.0354</v>
      </c>
      <c r="T83" s="26">
        <v>0.2918</v>
      </c>
      <c r="U83" s="26">
        <v>1</v>
      </c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</row>
    <row r="84" spans="1:38" ht="12" customHeight="1">
      <c r="A84" s="13" t="s">
        <v>125</v>
      </c>
      <c r="B84" s="14" t="s">
        <v>47</v>
      </c>
      <c r="C84" s="17" t="s">
        <v>93</v>
      </c>
      <c r="D84" s="17" t="s">
        <v>93</v>
      </c>
      <c r="E84" s="26">
        <v>0.6461</v>
      </c>
      <c r="F84" s="26">
        <v>0.054</v>
      </c>
      <c r="G84" s="26"/>
      <c r="H84" s="26">
        <v>0.0023</v>
      </c>
      <c r="I84" s="26">
        <v>0.0057</v>
      </c>
      <c r="J84" s="26"/>
      <c r="K84" s="26">
        <v>0.7082</v>
      </c>
      <c r="L84" s="26">
        <v>0.0503</v>
      </c>
      <c r="M84" s="26">
        <v>0.013</v>
      </c>
      <c r="N84" s="26">
        <v>0.0058</v>
      </c>
      <c r="O84" s="26">
        <v>0.0026</v>
      </c>
      <c r="P84" s="26">
        <v>0.0007</v>
      </c>
      <c r="Q84" s="26">
        <v>0.1812</v>
      </c>
      <c r="R84" s="26">
        <v>0.0029</v>
      </c>
      <c r="S84" s="26">
        <v>0.0354</v>
      </c>
      <c r="T84" s="26">
        <v>0.2918</v>
      </c>
      <c r="U84" s="26">
        <v>1</v>
      </c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</row>
    <row r="85" spans="1:38" ht="12.75">
      <c r="A85" s="1" t="s">
        <v>42</v>
      </c>
      <c r="B85" s="17" t="s">
        <v>49</v>
      </c>
      <c r="C85" s="17" t="s">
        <v>94</v>
      </c>
      <c r="D85" s="17" t="s">
        <v>95</v>
      </c>
      <c r="E85" s="26">
        <v>0.6568</v>
      </c>
      <c r="F85" s="26">
        <v>0.0387</v>
      </c>
      <c r="G85" s="26"/>
      <c r="H85" s="26">
        <v>0.0017</v>
      </c>
      <c r="I85" s="26">
        <v>0.0058</v>
      </c>
      <c r="J85" s="26"/>
      <c r="K85" s="26">
        <v>0.703</v>
      </c>
      <c r="L85" s="26">
        <v>0.0513</v>
      </c>
      <c r="M85" s="26">
        <v>0.0133</v>
      </c>
      <c r="N85" s="26">
        <v>0.0059</v>
      </c>
      <c r="O85" s="26">
        <v>0.0026</v>
      </c>
      <c r="P85" s="26">
        <v>0.0007</v>
      </c>
      <c r="Q85" s="26">
        <v>0.1842</v>
      </c>
      <c r="R85" s="26">
        <v>0.003</v>
      </c>
      <c r="S85" s="26">
        <v>0.0361</v>
      </c>
      <c r="T85" s="26">
        <v>0.297</v>
      </c>
      <c r="U85" s="26">
        <v>1</v>
      </c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</row>
    <row r="86" spans="1:38" ht="127.5">
      <c r="A86" s="1" t="s">
        <v>44</v>
      </c>
      <c r="B86" s="2" t="s">
        <v>126</v>
      </c>
      <c r="C86" s="2" t="s">
        <v>96</v>
      </c>
      <c r="D86" s="2" t="s">
        <v>96</v>
      </c>
      <c r="E86" s="26">
        <v>0.6239</v>
      </c>
      <c r="F86" s="26">
        <v>0.0872</v>
      </c>
      <c r="G86" s="26"/>
      <c r="H86" s="26">
        <v>0.0023</v>
      </c>
      <c r="I86" s="26">
        <v>0.0055</v>
      </c>
      <c r="J86" s="26"/>
      <c r="K86" s="26">
        <v>0.7189</v>
      </c>
      <c r="L86" s="26">
        <v>0.0482</v>
      </c>
      <c r="M86" s="26">
        <v>0.0125</v>
      </c>
      <c r="N86" s="26">
        <v>0.0056</v>
      </c>
      <c r="O86" s="26">
        <v>0.0025</v>
      </c>
      <c r="P86" s="26">
        <v>0.0007</v>
      </c>
      <c r="Q86" s="26">
        <v>0.1749</v>
      </c>
      <c r="R86" s="26">
        <v>0.0028</v>
      </c>
      <c r="S86" s="26">
        <v>0.034</v>
      </c>
      <c r="T86" s="26">
        <v>0.2811</v>
      </c>
      <c r="U86" s="26">
        <v>1</v>
      </c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</row>
    <row r="87" spans="1:38" ht="12" customHeight="1">
      <c r="A87" s="64" t="s">
        <v>127</v>
      </c>
      <c r="B87" s="75" t="s">
        <v>52</v>
      </c>
      <c r="C87" s="2" t="s">
        <v>97</v>
      </c>
      <c r="D87" s="2" t="s">
        <v>98</v>
      </c>
      <c r="E87" s="26">
        <v>0.6427</v>
      </c>
      <c r="F87" s="26">
        <v>0.0589</v>
      </c>
      <c r="G87" s="26"/>
      <c r="H87" s="26">
        <v>0.0025</v>
      </c>
      <c r="I87" s="26">
        <v>0.0057</v>
      </c>
      <c r="J87" s="26"/>
      <c r="K87" s="26">
        <v>0.7098</v>
      </c>
      <c r="L87" s="26">
        <v>0.0499</v>
      </c>
      <c r="M87" s="26">
        <v>0.0129</v>
      </c>
      <c r="N87" s="26">
        <v>0.0058</v>
      </c>
      <c r="O87" s="26">
        <v>0.0025</v>
      </c>
      <c r="P87" s="26">
        <v>0.0007</v>
      </c>
      <c r="Q87" s="26">
        <v>0.1803</v>
      </c>
      <c r="R87" s="26">
        <v>0.0029</v>
      </c>
      <c r="S87" s="26">
        <v>0.0352</v>
      </c>
      <c r="T87" s="26">
        <v>0.2902</v>
      </c>
      <c r="U87" s="26">
        <v>1</v>
      </c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</row>
    <row r="88" spans="1:38" ht="12" customHeight="1">
      <c r="A88" s="66"/>
      <c r="B88" s="76"/>
      <c r="C88" s="2" t="s">
        <v>99</v>
      </c>
      <c r="D88" s="2" t="s">
        <v>100</v>
      </c>
      <c r="E88" s="26">
        <v>0.6246</v>
      </c>
      <c r="F88" s="26">
        <v>0.0848</v>
      </c>
      <c r="G88" s="26"/>
      <c r="H88" s="26">
        <v>0.0037</v>
      </c>
      <c r="I88" s="26">
        <v>0.0055</v>
      </c>
      <c r="J88" s="26"/>
      <c r="K88" s="26">
        <v>0.7186</v>
      </c>
      <c r="L88" s="26">
        <v>0.0483</v>
      </c>
      <c r="M88" s="26">
        <v>0.0125</v>
      </c>
      <c r="N88" s="26">
        <v>0.0056</v>
      </c>
      <c r="O88" s="26">
        <v>0.0025</v>
      </c>
      <c r="P88" s="26">
        <v>0.0007</v>
      </c>
      <c r="Q88" s="26">
        <v>0.1751</v>
      </c>
      <c r="R88" s="26">
        <v>0.0028</v>
      </c>
      <c r="S88" s="26">
        <v>0.034</v>
      </c>
      <c r="T88" s="26">
        <v>0.2814</v>
      </c>
      <c r="U88" s="26">
        <v>1</v>
      </c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</row>
    <row r="89" spans="1:38" ht="12" customHeight="1">
      <c r="A89" s="13" t="s">
        <v>45</v>
      </c>
      <c r="B89" s="8" t="s">
        <v>20</v>
      </c>
      <c r="C89" s="2" t="s">
        <v>101</v>
      </c>
      <c r="D89" s="2" t="s">
        <v>101</v>
      </c>
      <c r="E89" s="26">
        <v>0.6419</v>
      </c>
      <c r="F89" s="26">
        <v>0.0601</v>
      </c>
      <c r="G89" s="26"/>
      <c r="H89" s="26">
        <v>0.0026</v>
      </c>
      <c r="I89" s="26">
        <v>0.0057</v>
      </c>
      <c r="J89" s="26"/>
      <c r="K89" s="26">
        <v>0.7102</v>
      </c>
      <c r="L89" s="26">
        <v>0.0499</v>
      </c>
      <c r="M89" s="26">
        <v>0.0129</v>
      </c>
      <c r="N89" s="26">
        <v>0.0058</v>
      </c>
      <c r="O89" s="26">
        <v>0.0026</v>
      </c>
      <c r="P89" s="26">
        <v>0.0007</v>
      </c>
      <c r="Q89" s="26">
        <v>0.18</v>
      </c>
      <c r="R89" s="26">
        <v>0.0029</v>
      </c>
      <c r="S89" s="26">
        <v>0.0351</v>
      </c>
      <c r="T89" s="26">
        <v>0.2898</v>
      </c>
      <c r="U89" s="26">
        <v>1</v>
      </c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</row>
    <row r="90" spans="1:38" ht="12" customHeight="1">
      <c r="A90" s="13" t="s">
        <v>128</v>
      </c>
      <c r="B90" s="8" t="s">
        <v>16</v>
      </c>
      <c r="C90" s="2" t="s">
        <v>102</v>
      </c>
      <c r="D90" s="2" t="s">
        <v>102</v>
      </c>
      <c r="E90" s="26">
        <v>0.6415</v>
      </c>
      <c r="F90" s="26">
        <v>0.0606</v>
      </c>
      <c r="G90" s="26"/>
      <c r="H90" s="26">
        <v>0.0026</v>
      </c>
      <c r="I90" s="26">
        <v>0.0057</v>
      </c>
      <c r="J90" s="26"/>
      <c r="K90" s="26">
        <v>0.7104</v>
      </c>
      <c r="L90" s="26">
        <v>0.0499</v>
      </c>
      <c r="M90" s="26">
        <v>0.0129</v>
      </c>
      <c r="N90" s="26">
        <v>0.0058</v>
      </c>
      <c r="O90" s="26">
        <v>0.0025</v>
      </c>
      <c r="P90" s="26">
        <v>0.0007</v>
      </c>
      <c r="Q90" s="26">
        <v>0.1799</v>
      </c>
      <c r="R90" s="26">
        <v>0.0029</v>
      </c>
      <c r="S90" s="26">
        <v>0.0351</v>
      </c>
      <c r="T90" s="26">
        <v>0.2896</v>
      </c>
      <c r="U90" s="26">
        <v>1</v>
      </c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</row>
    <row r="91" spans="1:38" ht="12" customHeight="1">
      <c r="A91" s="13" t="s">
        <v>46</v>
      </c>
      <c r="B91" s="8" t="s">
        <v>17</v>
      </c>
      <c r="C91" s="2" t="s">
        <v>103</v>
      </c>
      <c r="D91" s="2" t="s">
        <v>103</v>
      </c>
      <c r="E91" s="26">
        <v>0.6272</v>
      </c>
      <c r="F91" s="26">
        <v>0.0811</v>
      </c>
      <c r="G91" s="26"/>
      <c r="H91" s="26">
        <v>0.0035</v>
      </c>
      <c r="I91" s="26">
        <v>0.0055</v>
      </c>
      <c r="J91" s="26"/>
      <c r="K91" s="26">
        <v>0.7173</v>
      </c>
      <c r="L91" s="26">
        <v>0.0485</v>
      </c>
      <c r="M91" s="26">
        <v>0.0126</v>
      </c>
      <c r="N91" s="26">
        <v>0.0056</v>
      </c>
      <c r="O91" s="26">
        <v>0.0025</v>
      </c>
      <c r="P91" s="26">
        <v>0.0007</v>
      </c>
      <c r="Q91" s="26">
        <v>0.1759</v>
      </c>
      <c r="R91" s="26">
        <v>0.0028</v>
      </c>
      <c r="S91" s="26">
        <v>0.0342</v>
      </c>
      <c r="T91" s="26">
        <v>0.2827</v>
      </c>
      <c r="U91" s="26">
        <v>1</v>
      </c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</row>
    <row r="92" spans="1:38" ht="12" customHeight="1">
      <c r="A92" s="1" t="s">
        <v>48</v>
      </c>
      <c r="B92" s="17" t="s">
        <v>57</v>
      </c>
      <c r="C92" s="17" t="s">
        <v>104</v>
      </c>
      <c r="D92" s="17" t="s">
        <v>105</v>
      </c>
      <c r="E92" s="26">
        <v>0.6355</v>
      </c>
      <c r="F92" s="26">
        <v>0.0691</v>
      </c>
      <c r="G92" s="26"/>
      <c r="H92" s="26">
        <v>0.003</v>
      </c>
      <c r="I92" s="26">
        <v>0.0056</v>
      </c>
      <c r="J92" s="26"/>
      <c r="K92" s="26">
        <v>0.7133</v>
      </c>
      <c r="L92" s="26">
        <v>0.0493</v>
      </c>
      <c r="M92" s="26">
        <v>0.0128</v>
      </c>
      <c r="N92" s="26">
        <v>0.0057</v>
      </c>
      <c r="O92" s="26">
        <v>0.0025</v>
      </c>
      <c r="P92" s="26">
        <v>0.0007</v>
      </c>
      <c r="Q92" s="26">
        <v>0.1782</v>
      </c>
      <c r="R92" s="26">
        <v>0.0029</v>
      </c>
      <c r="S92" s="26">
        <v>0.0347</v>
      </c>
      <c r="T92" s="26">
        <v>0.2867</v>
      </c>
      <c r="U92" s="26">
        <v>1</v>
      </c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</row>
    <row r="93" spans="1:38" ht="12" customHeight="1">
      <c r="A93" s="13" t="s">
        <v>50</v>
      </c>
      <c r="B93" s="11" t="s">
        <v>21</v>
      </c>
      <c r="C93" s="6" t="s">
        <v>106</v>
      </c>
      <c r="D93" s="6" t="s">
        <v>106</v>
      </c>
      <c r="E93" s="26">
        <v>0.6607</v>
      </c>
      <c r="F93" s="26">
        <v>0.0332</v>
      </c>
      <c r="G93" s="26"/>
      <c r="H93" s="26">
        <v>0.0014</v>
      </c>
      <c r="I93" s="26">
        <v>0.0059</v>
      </c>
      <c r="J93" s="26"/>
      <c r="K93" s="26">
        <v>0.7011</v>
      </c>
      <c r="L93" s="26">
        <v>0.0516</v>
      </c>
      <c r="M93" s="26">
        <v>0.0134</v>
      </c>
      <c r="N93" s="26">
        <v>0.006</v>
      </c>
      <c r="O93" s="26">
        <v>0.0026</v>
      </c>
      <c r="P93" s="26">
        <v>0.0007</v>
      </c>
      <c r="Q93" s="26">
        <v>0.1852</v>
      </c>
      <c r="R93" s="26">
        <v>0.003</v>
      </c>
      <c r="S93" s="26">
        <v>0.0363</v>
      </c>
      <c r="T93" s="26">
        <v>0.2989</v>
      </c>
      <c r="U93" s="26">
        <v>1</v>
      </c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</row>
    <row r="94" spans="1:38" ht="12" customHeight="1">
      <c r="A94" s="64" t="s">
        <v>51</v>
      </c>
      <c r="B94" s="67" t="s">
        <v>28</v>
      </c>
      <c r="C94" s="17" t="s">
        <v>107</v>
      </c>
      <c r="D94" s="17" t="s">
        <v>107</v>
      </c>
      <c r="E94" s="26">
        <v>0.6246</v>
      </c>
      <c r="F94" s="26">
        <v>0.0848</v>
      </c>
      <c r="G94" s="26"/>
      <c r="H94" s="26">
        <v>0.0037</v>
      </c>
      <c r="I94" s="26">
        <v>0.0055</v>
      </c>
      <c r="J94" s="26"/>
      <c r="K94" s="26">
        <v>0.7186</v>
      </c>
      <c r="L94" s="26">
        <v>0.0483</v>
      </c>
      <c r="M94" s="26">
        <v>0.0125</v>
      </c>
      <c r="N94" s="26">
        <v>0.0056</v>
      </c>
      <c r="O94" s="26">
        <v>0.0025</v>
      </c>
      <c r="P94" s="26">
        <v>0.0007</v>
      </c>
      <c r="Q94" s="26">
        <v>0.1751</v>
      </c>
      <c r="R94" s="26">
        <v>0.0028</v>
      </c>
      <c r="S94" s="26">
        <v>0.034</v>
      </c>
      <c r="T94" s="26">
        <v>0.2814</v>
      </c>
      <c r="U94" s="26">
        <v>1</v>
      </c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</row>
    <row r="95" spans="1:38" ht="12" customHeight="1">
      <c r="A95" s="66"/>
      <c r="B95" s="49"/>
      <c r="C95" s="6" t="s">
        <v>108</v>
      </c>
      <c r="D95" s="6" t="s">
        <v>108</v>
      </c>
      <c r="E95" s="26">
        <v>0.6452</v>
      </c>
      <c r="F95" s="26">
        <v>0.0553</v>
      </c>
      <c r="G95" s="26"/>
      <c r="H95" s="26">
        <v>0.0024</v>
      </c>
      <c r="I95" s="26">
        <v>0.0057</v>
      </c>
      <c r="J95" s="26"/>
      <c r="K95" s="26">
        <v>0.7086</v>
      </c>
      <c r="L95" s="26">
        <v>0.0502</v>
      </c>
      <c r="M95" s="26">
        <v>0.013</v>
      </c>
      <c r="N95" s="26">
        <v>0.0058</v>
      </c>
      <c r="O95" s="26">
        <v>0.0025</v>
      </c>
      <c r="P95" s="26">
        <v>0.0007</v>
      </c>
      <c r="Q95" s="26">
        <v>0.1809</v>
      </c>
      <c r="R95" s="26">
        <v>0.0029</v>
      </c>
      <c r="S95" s="26">
        <v>0.0353</v>
      </c>
      <c r="T95" s="26">
        <v>0.2914</v>
      </c>
      <c r="U95" s="26">
        <v>1</v>
      </c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</row>
    <row r="96" spans="1:38" ht="12" customHeight="1">
      <c r="A96" s="64" t="s">
        <v>53</v>
      </c>
      <c r="B96" s="75" t="s">
        <v>60</v>
      </c>
      <c r="C96" s="19" t="s">
        <v>109</v>
      </c>
      <c r="D96" s="16" t="s">
        <v>109</v>
      </c>
      <c r="E96" s="26">
        <v>0.5642</v>
      </c>
      <c r="F96" s="26">
        <v>0.1828</v>
      </c>
      <c r="G96" s="26"/>
      <c r="H96" s="26">
        <v>0.0039</v>
      </c>
      <c r="I96" s="26">
        <v>0.0045</v>
      </c>
      <c r="J96" s="26"/>
      <c r="K96" s="26">
        <v>0.7554</v>
      </c>
      <c r="L96" s="26">
        <v>0.0392</v>
      </c>
      <c r="M96" s="26">
        <v>0.0102</v>
      </c>
      <c r="N96" s="26">
        <v>0.0046</v>
      </c>
      <c r="O96" s="26">
        <v>0.002</v>
      </c>
      <c r="P96" s="26">
        <v>0.0005</v>
      </c>
      <c r="Q96" s="26">
        <v>0.1583</v>
      </c>
      <c r="R96" s="26">
        <v>0.0023</v>
      </c>
      <c r="S96" s="26">
        <v>0.0276</v>
      </c>
      <c r="T96" s="26">
        <v>0.2446</v>
      </c>
      <c r="U96" s="26">
        <v>1</v>
      </c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</row>
    <row r="97" spans="1:38" ht="12" customHeight="1">
      <c r="A97" s="66"/>
      <c r="B97" s="76"/>
      <c r="C97" s="16" t="s">
        <v>110</v>
      </c>
      <c r="D97" s="16" t="s">
        <v>110</v>
      </c>
      <c r="E97" s="26">
        <v>0.5642</v>
      </c>
      <c r="F97" s="26">
        <v>0.1828</v>
      </c>
      <c r="G97" s="26"/>
      <c r="H97" s="26">
        <v>0.0039</v>
      </c>
      <c r="I97" s="26">
        <v>0.0044</v>
      </c>
      <c r="J97" s="26"/>
      <c r="K97" s="26">
        <v>0.7554</v>
      </c>
      <c r="L97" s="26">
        <v>0.0392</v>
      </c>
      <c r="M97" s="26">
        <v>0.0102</v>
      </c>
      <c r="N97" s="26">
        <v>0.0045</v>
      </c>
      <c r="O97" s="26">
        <v>0.002</v>
      </c>
      <c r="P97" s="26">
        <v>0.0005</v>
      </c>
      <c r="Q97" s="26">
        <v>0.1583</v>
      </c>
      <c r="R97" s="26">
        <v>0.0023</v>
      </c>
      <c r="S97" s="26">
        <v>0.0276</v>
      </c>
      <c r="T97" s="26">
        <v>0.2446</v>
      </c>
      <c r="U97" s="26">
        <v>1</v>
      </c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</row>
    <row r="98" spans="1:38" ht="12" customHeight="1">
      <c r="A98" s="64" t="s">
        <v>54</v>
      </c>
      <c r="B98" s="75" t="s">
        <v>61</v>
      </c>
      <c r="C98" s="2" t="s">
        <v>111</v>
      </c>
      <c r="D98" s="2" t="s">
        <v>111</v>
      </c>
      <c r="E98" s="26">
        <v>0.5494</v>
      </c>
      <c r="F98" s="26">
        <v>0.2042</v>
      </c>
      <c r="G98" s="26"/>
      <c r="H98" s="26">
        <v>0.0044</v>
      </c>
      <c r="I98" s="26">
        <v>0.0043</v>
      </c>
      <c r="J98" s="26"/>
      <c r="K98" s="26">
        <v>0.7623</v>
      </c>
      <c r="L98" s="26">
        <v>0.038</v>
      </c>
      <c r="M98" s="26">
        <v>0.0098</v>
      </c>
      <c r="N98" s="26">
        <v>0.0044</v>
      </c>
      <c r="O98" s="26">
        <v>0.0019</v>
      </c>
      <c r="P98" s="26">
        <v>0.0005</v>
      </c>
      <c r="Q98" s="26">
        <v>0.1541</v>
      </c>
      <c r="R98" s="26">
        <v>0.0022</v>
      </c>
      <c r="S98" s="26">
        <v>0.0268</v>
      </c>
      <c r="T98" s="26">
        <v>0.2377</v>
      </c>
      <c r="U98" s="26">
        <v>1</v>
      </c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</row>
    <row r="99" spans="1:38" ht="12" customHeight="1">
      <c r="A99" s="66"/>
      <c r="B99" s="76"/>
      <c r="C99" s="2" t="s">
        <v>112</v>
      </c>
      <c r="D99" s="2" t="s">
        <v>113</v>
      </c>
      <c r="E99" s="26">
        <v>0.5495</v>
      </c>
      <c r="F99" s="26">
        <v>0.2042</v>
      </c>
      <c r="G99" s="26"/>
      <c r="H99" s="26">
        <v>0.0044</v>
      </c>
      <c r="I99" s="26">
        <v>0.0043</v>
      </c>
      <c r="J99" s="26"/>
      <c r="K99" s="26">
        <v>0.7624</v>
      </c>
      <c r="L99" s="26">
        <v>0.0379</v>
      </c>
      <c r="M99" s="26">
        <v>0.0098</v>
      </c>
      <c r="N99" s="26">
        <v>0.0044</v>
      </c>
      <c r="O99" s="26">
        <v>0.0019</v>
      </c>
      <c r="P99" s="26">
        <v>0.0005</v>
      </c>
      <c r="Q99" s="26">
        <v>0.1541</v>
      </c>
      <c r="R99" s="26">
        <v>0.0022</v>
      </c>
      <c r="S99" s="26">
        <v>0.0267</v>
      </c>
      <c r="T99" s="26">
        <v>0.2376</v>
      </c>
      <c r="U99" s="26">
        <v>1</v>
      </c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</row>
    <row r="100" spans="1:38" ht="12" customHeight="1">
      <c r="A100" s="64" t="s">
        <v>55</v>
      </c>
      <c r="B100" s="75" t="s">
        <v>62</v>
      </c>
      <c r="C100" s="16" t="s">
        <v>114</v>
      </c>
      <c r="D100" s="16" t="s">
        <v>114</v>
      </c>
      <c r="E100" s="26">
        <v>0.5642</v>
      </c>
      <c r="F100" s="26">
        <v>0.1828</v>
      </c>
      <c r="G100" s="26"/>
      <c r="H100" s="26">
        <v>0.0039</v>
      </c>
      <c r="I100" s="26">
        <v>0.0045</v>
      </c>
      <c r="J100" s="26"/>
      <c r="K100" s="26">
        <v>0.7554</v>
      </c>
      <c r="L100" s="26">
        <v>0.0392</v>
      </c>
      <c r="M100" s="26">
        <v>0.0102</v>
      </c>
      <c r="N100" s="26">
        <v>0.0046</v>
      </c>
      <c r="O100" s="26">
        <v>0.002</v>
      </c>
      <c r="P100" s="26">
        <v>0.0005</v>
      </c>
      <c r="Q100" s="26">
        <v>0.1583</v>
      </c>
      <c r="R100" s="26">
        <v>0.0023</v>
      </c>
      <c r="S100" s="26">
        <v>0.0276</v>
      </c>
      <c r="T100" s="26">
        <v>0.2446</v>
      </c>
      <c r="U100" s="26">
        <v>1</v>
      </c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</row>
    <row r="101" spans="1:38" ht="12" customHeight="1">
      <c r="A101" s="66"/>
      <c r="B101" s="76"/>
      <c r="C101" s="2" t="s">
        <v>115</v>
      </c>
      <c r="D101" s="2" t="s">
        <v>115</v>
      </c>
      <c r="E101" s="26">
        <v>0.5642</v>
      </c>
      <c r="F101" s="26">
        <v>0.1828</v>
      </c>
      <c r="G101" s="26"/>
      <c r="H101" s="26">
        <v>0.0039</v>
      </c>
      <c r="I101" s="26">
        <v>0.0044</v>
      </c>
      <c r="J101" s="26"/>
      <c r="K101" s="26">
        <v>0.7554</v>
      </c>
      <c r="L101" s="26">
        <v>0.0392</v>
      </c>
      <c r="M101" s="26">
        <v>0.0102</v>
      </c>
      <c r="N101" s="26">
        <v>0.0045</v>
      </c>
      <c r="O101" s="26">
        <v>0.002</v>
      </c>
      <c r="P101" s="26">
        <v>0.0005</v>
      </c>
      <c r="Q101" s="26">
        <v>0.1583</v>
      </c>
      <c r="R101" s="26">
        <v>0.0023</v>
      </c>
      <c r="S101" s="26">
        <v>0.0276</v>
      </c>
      <c r="T101" s="26">
        <v>0.2446</v>
      </c>
      <c r="U101" s="26">
        <v>1</v>
      </c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</row>
    <row r="102" spans="1:38" ht="25.5">
      <c r="A102" s="64" t="s">
        <v>56</v>
      </c>
      <c r="B102" s="75" t="s">
        <v>63</v>
      </c>
      <c r="C102" s="2" t="s">
        <v>116</v>
      </c>
      <c r="D102" s="2" t="s">
        <v>116</v>
      </c>
      <c r="E102" s="26">
        <v>0.5642</v>
      </c>
      <c r="F102" s="26">
        <v>0.1828</v>
      </c>
      <c r="G102" s="26"/>
      <c r="H102" s="26">
        <v>0.0039</v>
      </c>
      <c r="I102" s="26">
        <v>0.0045</v>
      </c>
      <c r="J102" s="26"/>
      <c r="K102" s="26">
        <v>0.7554</v>
      </c>
      <c r="L102" s="26">
        <v>0.0392</v>
      </c>
      <c r="M102" s="26">
        <v>0.0102</v>
      </c>
      <c r="N102" s="26">
        <v>0.0046</v>
      </c>
      <c r="O102" s="26">
        <v>0.002</v>
      </c>
      <c r="P102" s="26">
        <v>0.0005</v>
      </c>
      <c r="Q102" s="26">
        <v>0.1583</v>
      </c>
      <c r="R102" s="26">
        <v>0.0023</v>
      </c>
      <c r="S102" s="26">
        <v>0.0276</v>
      </c>
      <c r="T102" s="26">
        <v>0.2446</v>
      </c>
      <c r="U102" s="26">
        <v>1</v>
      </c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</row>
    <row r="103" spans="1:38" ht="25.5">
      <c r="A103" s="66"/>
      <c r="B103" s="76"/>
      <c r="C103" s="2" t="s">
        <v>117</v>
      </c>
      <c r="D103" s="2" t="s">
        <v>117</v>
      </c>
      <c r="E103" s="26">
        <v>0.5642</v>
      </c>
      <c r="F103" s="26">
        <v>0.1828</v>
      </c>
      <c r="G103" s="26"/>
      <c r="H103" s="26">
        <v>0.0039</v>
      </c>
      <c r="I103" s="26">
        <v>0.0044</v>
      </c>
      <c r="J103" s="26"/>
      <c r="K103" s="26">
        <v>0.7554</v>
      </c>
      <c r="L103" s="26">
        <v>0.0392</v>
      </c>
      <c r="M103" s="26">
        <v>0.0102</v>
      </c>
      <c r="N103" s="26">
        <v>0.0045</v>
      </c>
      <c r="O103" s="26">
        <v>0.002</v>
      </c>
      <c r="P103" s="26">
        <v>0.0005</v>
      </c>
      <c r="Q103" s="26">
        <v>0.1583</v>
      </c>
      <c r="R103" s="26">
        <v>0.0023</v>
      </c>
      <c r="S103" s="26">
        <v>0.0276</v>
      </c>
      <c r="T103" s="26">
        <v>0.2446</v>
      </c>
      <c r="U103" s="26">
        <v>1</v>
      </c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</row>
    <row r="104" spans="1:38" ht="25.5">
      <c r="A104" s="64" t="s">
        <v>58</v>
      </c>
      <c r="B104" s="75" t="s">
        <v>64</v>
      </c>
      <c r="C104" s="2" t="s">
        <v>118</v>
      </c>
      <c r="D104" s="2" t="s">
        <v>118</v>
      </c>
      <c r="E104" s="26">
        <v>0.5642</v>
      </c>
      <c r="F104" s="26">
        <v>0.1828</v>
      </c>
      <c r="G104" s="26"/>
      <c r="H104" s="26">
        <v>0.0039</v>
      </c>
      <c r="I104" s="26">
        <v>0.0045</v>
      </c>
      <c r="J104" s="26"/>
      <c r="K104" s="26">
        <v>0.7554</v>
      </c>
      <c r="L104" s="26">
        <v>0.0392</v>
      </c>
      <c r="M104" s="26">
        <v>0.0102</v>
      </c>
      <c r="N104" s="26">
        <v>0.0046</v>
      </c>
      <c r="O104" s="26">
        <v>0.002</v>
      </c>
      <c r="P104" s="26">
        <v>0.0005</v>
      </c>
      <c r="Q104" s="26">
        <v>0.1583</v>
      </c>
      <c r="R104" s="26">
        <v>0.0023</v>
      </c>
      <c r="S104" s="26">
        <v>0.0276</v>
      </c>
      <c r="T104" s="26">
        <v>0.2446</v>
      </c>
      <c r="U104" s="26">
        <v>1</v>
      </c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</row>
    <row r="105" spans="1:38" ht="25.5">
      <c r="A105" s="66"/>
      <c r="B105" s="76"/>
      <c r="C105" s="2" t="s">
        <v>119</v>
      </c>
      <c r="D105" s="2" t="s">
        <v>119</v>
      </c>
      <c r="E105" s="26">
        <v>0.5642</v>
      </c>
      <c r="F105" s="26">
        <v>0.1828</v>
      </c>
      <c r="G105" s="26"/>
      <c r="H105" s="26">
        <v>0.0039</v>
      </c>
      <c r="I105" s="26">
        <v>0.0044</v>
      </c>
      <c r="J105" s="26"/>
      <c r="K105" s="26">
        <v>0.7554</v>
      </c>
      <c r="L105" s="26">
        <v>0.0392</v>
      </c>
      <c r="M105" s="26">
        <v>0.0102</v>
      </c>
      <c r="N105" s="26">
        <v>0.0045</v>
      </c>
      <c r="O105" s="26">
        <v>0.002</v>
      </c>
      <c r="P105" s="26">
        <v>0.0005</v>
      </c>
      <c r="Q105" s="26">
        <v>0.1583</v>
      </c>
      <c r="R105" s="26">
        <v>0.0023</v>
      </c>
      <c r="S105" s="26">
        <v>0.0276</v>
      </c>
      <c r="T105" s="26">
        <v>0.2446</v>
      </c>
      <c r="U105" s="26">
        <v>1</v>
      </c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</row>
    <row r="106" spans="1:38" ht="12.75">
      <c r="A106" s="64" t="s">
        <v>59</v>
      </c>
      <c r="B106" s="75" t="s">
        <v>65</v>
      </c>
      <c r="C106" s="2" t="s">
        <v>120</v>
      </c>
      <c r="D106" s="2" t="s">
        <v>120</v>
      </c>
      <c r="E106" s="26">
        <v>0.5642</v>
      </c>
      <c r="F106" s="26">
        <v>0.1828</v>
      </c>
      <c r="G106" s="26"/>
      <c r="H106" s="26">
        <v>0.0039</v>
      </c>
      <c r="I106" s="26">
        <v>0.0045</v>
      </c>
      <c r="J106" s="26"/>
      <c r="K106" s="26">
        <v>0.7554</v>
      </c>
      <c r="L106" s="26">
        <v>0.0392</v>
      </c>
      <c r="M106" s="26">
        <v>0.0102</v>
      </c>
      <c r="N106" s="26">
        <v>0.0046</v>
      </c>
      <c r="O106" s="26">
        <v>0.002</v>
      </c>
      <c r="P106" s="26">
        <v>0.0005</v>
      </c>
      <c r="Q106" s="26">
        <v>0.1583</v>
      </c>
      <c r="R106" s="26">
        <v>0.0023</v>
      </c>
      <c r="S106" s="26">
        <v>0.0276</v>
      </c>
      <c r="T106" s="26">
        <v>0.2446</v>
      </c>
      <c r="U106" s="26">
        <v>1</v>
      </c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</row>
    <row r="107" spans="1:38" ht="12.75">
      <c r="A107" s="66"/>
      <c r="B107" s="76"/>
      <c r="C107" s="2" t="s">
        <v>121</v>
      </c>
      <c r="D107" s="2" t="s">
        <v>121</v>
      </c>
      <c r="E107" s="26">
        <v>0.5642</v>
      </c>
      <c r="F107" s="26">
        <v>0.1828</v>
      </c>
      <c r="G107" s="26"/>
      <c r="H107" s="26">
        <v>0.0039</v>
      </c>
      <c r="I107" s="26">
        <v>0.0044</v>
      </c>
      <c r="J107" s="26"/>
      <c r="K107" s="26">
        <v>0.7554</v>
      </c>
      <c r="L107" s="26">
        <v>0.0392</v>
      </c>
      <c r="M107" s="26">
        <v>0.0102</v>
      </c>
      <c r="N107" s="26">
        <v>0.0045</v>
      </c>
      <c r="O107" s="26">
        <v>0.002</v>
      </c>
      <c r="P107" s="26">
        <v>0.0005</v>
      </c>
      <c r="Q107" s="26">
        <v>0.1583</v>
      </c>
      <c r="R107" s="26">
        <v>0.0023</v>
      </c>
      <c r="S107" s="26">
        <v>0.0276</v>
      </c>
      <c r="T107" s="26">
        <v>0.2446</v>
      </c>
      <c r="U107" s="26">
        <v>1</v>
      </c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</row>
    <row r="108" spans="1:21" ht="34.5" customHeight="1">
      <c r="A108" s="1" t="s">
        <v>132</v>
      </c>
      <c r="B108" s="2" t="s">
        <v>133</v>
      </c>
      <c r="C108" s="2" t="s">
        <v>134</v>
      </c>
      <c r="D108" s="2" t="s">
        <v>134</v>
      </c>
      <c r="E108" s="48">
        <v>0.4605</v>
      </c>
      <c r="F108" s="48">
        <v>0.0421</v>
      </c>
      <c r="G108" s="48"/>
      <c r="H108" s="48">
        <v>0.0018</v>
      </c>
      <c r="I108" s="48">
        <v>0.0075</v>
      </c>
      <c r="J108" s="48"/>
      <c r="K108" s="48">
        <v>0.5119</v>
      </c>
      <c r="L108" s="48">
        <v>0.0661</v>
      </c>
      <c r="M108" s="48">
        <v>0.0171</v>
      </c>
      <c r="N108" s="48">
        <v>0.0077</v>
      </c>
      <c r="O108" s="48">
        <v>0.0034</v>
      </c>
      <c r="P108" s="48">
        <v>0.0009</v>
      </c>
      <c r="Q108" s="48">
        <v>0.3426</v>
      </c>
      <c r="R108" s="48">
        <v>0.0038</v>
      </c>
      <c r="S108" s="48">
        <v>0.0465</v>
      </c>
      <c r="T108" s="48">
        <v>0.48810000000000003</v>
      </c>
      <c r="U108" s="48">
        <v>1</v>
      </c>
    </row>
    <row r="109" spans="22:38" ht="12.75"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</row>
    <row r="110" spans="22:38" ht="12.75"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</row>
    <row r="111" spans="22:38" ht="12.75"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</row>
    <row r="112" spans="22:38" ht="12.75"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</row>
    <row r="113" spans="22:38" ht="12.75"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</row>
    <row r="114" spans="22:38" ht="12.75"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</row>
    <row r="115" spans="22:38" ht="12.75"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</row>
    <row r="116" spans="22:38" ht="12.75"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</row>
    <row r="117" spans="22:38" ht="12.75"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</row>
    <row r="118" spans="22:38" ht="12.75"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</row>
    <row r="119" spans="22:38" ht="12.75"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</row>
    <row r="120" spans="22:38" ht="12.75"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</row>
    <row r="121" spans="22:38" ht="12.75"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</row>
    <row r="122" spans="22:38" ht="12.75"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</row>
    <row r="123" spans="22:38" ht="12.75"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</row>
    <row r="124" spans="22:38" ht="12.75"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</row>
    <row r="125" spans="22:38" ht="12.75"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</row>
    <row r="126" spans="22:38" ht="12.75"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</row>
    <row r="127" spans="22:38" ht="12.75"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</row>
    <row r="128" spans="22:38" ht="12.75"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</row>
    <row r="129" spans="22:38" ht="12.75"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</row>
    <row r="130" spans="22:38" ht="12.75"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</row>
    <row r="131" spans="22:38" ht="12.75"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</row>
    <row r="132" spans="22:38" ht="12.75"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</row>
    <row r="133" spans="22:38" ht="12.75"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</row>
    <row r="134" spans="22:38" ht="12.75"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</row>
    <row r="135" spans="22:38" ht="12.75"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</row>
    <row r="136" spans="22:38" ht="12.75"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</row>
    <row r="137" spans="22:38" ht="12.75"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</row>
    <row r="138" spans="22:38" ht="12.75"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</row>
    <row r="139" spans="22:38" ht="12.75"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</row>
    <row r="140" spans="22:38" ht="12.75"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</row>
    <row r="141" spans="22:38" ht="12.75"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</row>
    <row r="142" spans="22:38" ht="12.75"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</row>
    <row r="143" spans="22:38" ht="12.75"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</row>
    <row r="144" spans="22:38" ht="12.75"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</row>
    <row r="145" spans="22:38" ht="12.75"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</row>
    <row r="146" spans="22:38" ht="12.75"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</row>
    <row r="147" spans="22:38" ht="12.75"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</row>
    <row r="148" spans="22:38" ht="12.75"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</row>
    <row r="149" spans="22:38" ht="12.75"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</row>
    <row r="150" spans="22:38" ht="12.75"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</row>
    <row r="151" spans="22:38" ht="12.75"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</row>
    <row r="152" spans="22:38" ht="12.75"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</row>
    <row r="153" spans="22:38" ht="12.75"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</row>
    <row r="154" spans="22:38" ht="12.75"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</row>
    <row r="155" spans="22:38" ht="12.75"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</row>
    <row r="156" spans="22:38" ht="12.75"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</row>
    <row r="157" spans="22:38" ht="12.75"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</row>
    <row r="158" spans="22:38" ht="12.75"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</row>
    <row r="159" spans="22:38" ht="12.75"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</row>
    <row r="160" spans="22:38" ht="12.75"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</row>
    <row r="161" spans="22:38" ht="12.75"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</row>
    <row r="162" spans="22:38" ht="12.75"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</row>
    <row r="163" spans="22:38" ht="12.75"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</row>
    <row r="164" spans="22:38" ht="12.75"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</row>
    <row r="165" spans="22:38" ht="12.75"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</row>
    <row r="166" spans="22:38" ht="12.75"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</row>
    <row r="167" spans="22:38" ht="12.75"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</row>
    <row r="168" spans="22:38" ht="12.75"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</row>
    <row r="169" spans="22:38" ht="12.75"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</row>
    <row r="170" spans="22:38" ht="12.75"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</row>
    <row r="171" spans="22:38" ht="12.75"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</row>
    <row r="172" spans="22:38" ht="12.75"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</row>
    <row r="173" spans="22:38" ht="12.75"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</row>
    <row r="174" spans="22:38" ht="12.75"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</row>
    <row r="175" spans="22:38" ht="12.75"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</row>
    <row r="176" spans="22:38" ht="12.75"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</row>
    <row r="177" spans="22:38" ht="12.75"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</row>
    <row r="178" spans="22:38" ht="12.75"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</row>
    <row r="179" spans="22:38" ht="12.75"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</row>
    <row r="180" spans="22:38" ht="12.75"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</row>
    <row r="181" spans="22:38" ht="12.75"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</row>
    <row r="182" spans="22:38" ht="12.75"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</row>
    <row r="183" spans="22:38" ht="12.75"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</row>
    <row r="184" spans="22:38" ht="12.75"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</row>
    <row r="185" spans="22:38" ht="12.75"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</row>
    <row r="186" spans="22:38" ht="12.75"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</row>
    <row r="187" spans="22:38" ht="12.75"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</row>
    <row r="188" spans="22:38" ht="12.75"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</row>
    <row r="189" spans="22:38" ht="12.75"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</row>
    <row r="190" spans="22:38" ht="12.75"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</row>
    <row r="191" spans="22:38" ht="12.75"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</row>
    <row r="192" spans="22:38" ht="12.75"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</row>
    <row r="193" spans="22:38" ht="12.75"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</row>
    <row r="194" spans="22:38" ht="12.75"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</row>
    <row r="195" spans="22:38" ht="12.75"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</row>
    <row r="196" spans="22:38" ht="12.75"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</row>
    <row r="197" spans="22:38" ht="12.75"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</row>
    <row r="198" spans="22:38" ht="12.75"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</row>
    <row r="199" spans="22:38" ht="12.75"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</row>
    <row r="200" spans="22:38" ht="12.75"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</row>
    <row r="201" spans="22:38" ht="12.75"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</row>
    <row r="202" spans="22:38" ht="12.75"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</row>
    <row r="203" spans="22:38" ht="12.75"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</row>
    <row r="204" spans="22:38" ht="12.75"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</row>
    <row r="205" spans="22:38" ht="12.75"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</row>
    <row r="206" spans="22:38" ht="12.75"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</row>
    <row r="207" spans="22:38" ht="12.75"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</row>
    <row r="208" spans="22:38" ht="12.75"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</row>
    <row r="209" spans="22:38" ht="12.75"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</row>
    <row r="210" spans="22:38" ht="12.75"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</row>
    <row r="211" spans="22:38" ht="12.75"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</row>
    <row r="212" spans="22:38" ht="12.75"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</row>
    <row r="213" spans="22:38" ht="12.75"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</row>
    <row r="214" spans="22:38" ht="12.75"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</row>
    <row r="215" spans="22:38" ht="12.75"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</row>
    <row r="216" spans="22:38" ht="12.75"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</row>
    <row r="217" spans="22:38" ht="12.75"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</row>
    <row r="218" spans="22:38" ht="12.75"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</row>
    <row r="219" spans="22:38" ht="12.75"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</row>
    <row r="220" spans="22:38" ht="12.75"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</row>
    <row r="221" spans="22:38" ht="12.75"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</row>
    <row r="222" spans="22:38" ht="12.75"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</row>
    <row r="223" spans="22:38" ht="12.75"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</row>
    <row r="224" spans="22:38" ht="12.75"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</row>
    <row r="225" spans="22:38" ht="12.75"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</row>
    <row r="226" spans="22:38" ht="12.75"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</row>
    <row r="227" spans="22:38" ht="12.75"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</row>
    <row r="228" spans="22:38" ht="12.75"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</row>
    <row r="229" spans="22:38" ht="12.75"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</row>
    <row r="230" spans="22:38" ht="12.75"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</row>
    <row r="231" spans="22:38" ht="12.75"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</row>
    <row r="232" spans="22:38" ht="12.75"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</row>
    <row r="233" spans="22:38" ht="12.75"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</row>
    <row r="234" spans="22:38" ht="12.75"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</row>
    <row r="235" spans="22:38" ht="12.75"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</row>
    <row r="236" spans="22:38" ht="12.75"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</row>
    <row r="237" spans="22:38" ht="12.75"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</row>
    <row r="238" spans="22:38" ht="12.75"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</row>
    <row r="239" spans="22:38" ht="12.75"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</row>
    <row r="240" spans="22:38" ht="12.75"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</row>
    <row r="241" spans="22:38" ht="12.75"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</row>
    <row r="242" spans="22:38" ht="12.75"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</row>
    <row r="243" spans="22:38" ht="12.75"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</row>
    <row r="244" spans="22:38" ht="12.75"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</row>
    <row r="245" spans="22:38" ht="12.75"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</row>
    <row r="246" spans="22:38" ht="12.75"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</row>
    <row r="247" spans="22:38" ht="12.75"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</row>
    <row r="248" spans="22:38" ht="12.75"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</row>
    <row r="249" spans="22:38" ht="12.75"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</row>
    <row r="250" spans="22:38" ht="12.75"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</row>
    <row r="251" spans="22:38" ht="12.75"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</row>
    <row r="252" spans="22:38" ht="12.75"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</row>
    <row r="253" spans="22:38" ht="12.75"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</row>
    <row r="254" spans="22:38" ht="12.75"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</row>
    <row r="255" spans="22:38" ht="12.75"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</row>
    <row r="256" spans="22:38" ht="12.75"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</row>
    <row r="257" spans="22:38" ht="12.75"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</row>
    <row r="258" spans="22:38" ht="12.75"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</row>
    <row r="259" spans="22:38" ht="12.75"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</row>
    <row r="260" spans="22:38" ht="12.75"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</row>
    <row r="261" spans="22:38" ht="12.75"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</row>
    <row r="262" spans="22:38" ht="12.75"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</row>
    <row r="263" spans="22:38" ht="12.75"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</row>
    <row r="264" spans="22:38" ht="12.75"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</row>
    <row r="265" spans="22:38" ht="12.75"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</row>
    <row r="266" spans="22:38" ht="12.75"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</row>
    <row r="267" spans="22:38" ht="12.75"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</row>
    <row r="268" spans="22:38" ht="12.75"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</row>
    <row r="269" spans="22:38" ht="12.75"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</row>
    <row r="270" spans="22:38" ht="12.75"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</row>
    <row r="271" spans="22:38" ht="12.75"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</row>
    <row r="272" spans="22:38" ht="12.75"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</row>
    <row r="273" spans="22:38" ht="12.75"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</row>
    <row r="274" spans="22:38" ht="12.75"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</row>
    <row r="275" spans="22:38" ht="12.75"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</row>
    <row r="276" spans="22:38" ht="12.75"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</row>
    <row r="277" spans="22:38" ht="12.75"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</row>
    <row r="278" spans="22:38" ht="12.75"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</row>
    <row r="279" spans="22:38" ht="12.75"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</row>
    <row r="280" spans="22:38" ht="12.75"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</row>
    <row r="281" spans="22:38" ht="12.75"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</row>
    <row r="282" spans="22:38" ht="12.75"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</row>
    <row r="283" spans="22:38" ht="12.75"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</row>
    <row r="284" spans="22:38" ht="12.75"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</row>
    <row r="285" spans="22:38" ht="12.75"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</row>
    <row r="286" spans="22:38" ht="12.75"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</row>
    <row r="287" spans="22:38" ht="12.75"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</row>
    <row r="288" spans="22:38" ht="12.75"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</row>
    <row r="289" spans="22:38" ht="12.75"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</row>
    <row r="290" spans="22:38" ht="12.75"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</row>
    <row r="291" spans="22:38" ht="12.75"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</row>
    <row r="292" spans="22:38" ht="12.75"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</row>
    <row r="293" spans="22:38" ht="12.75"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</row>
    <row r="294" spans="22:38" ht="12.75"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</row>
    <row r="295" spans="22:38" ht="12.75"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</row>
    <row r="296" spans="22:38" ht="12.75"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</row>
    <row r="297" spans="22:38" ht="12.75"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</row>
    <row r="298" spans="22:38" ht="12.75"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</row>
    <row r="299" spans="22:38" ht="12.75"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</row>
    <row r="300" spans="22:38" ht="12.75"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</row>
    <row r="301" spans="22:38" ht="12.75"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</row>
    <row r="302" spans="22:38" ht="12.75"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</row>
    <row r="303" spans="22:38" ht="12.75"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</row>
    <row r="304" spans="22:38" ht="12.75"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</row>
    <row r="305" spans="22:38" ht="12.75"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</row>
    <row r="306" spans="22:38" ht="12.75"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</row>
    <row r="307" spans="22:38" ht="12.75"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</row>
    <row r="308" spans="22:38" ht="12.75"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</row>
    <row r="309" spans="22:38" ht="12.75"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</row>
    <row r="310" spans="22:38" ht="12.75"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</row>
    <row r="311" spans="22:38" ht="12.75"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</row>
    <row r="312" spans="22:38" ht="12.75"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</row>
    <row r="313" spans="22:38" ht="12.75"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</row>
    <row r="314" spans="22:38" ht="12.75"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</row>
  </sheetData>
  <sheetProtection/>
  <mergeCells count="92">
    <mergeCell ref="A5:U5"/>
    <mergeCell ref="A1:D1"/>
    <mergeCell ref="A106:A107"/>
    <mergeCell ref="B106:B107"/>
    <mergeCell ref="A98:A99"/>
    <mergeCell ref="B98:B99"/>
    <mergeCell ref="A100:A101"/>
    <mergeCell ref="B100:B101"/>
    <mergeCell ref="A102:A103"/>
    <mergeCell ref="B102:B103"/>
    <mergeCell ref="A96:A97"/>
    <mergeCell ref="B96:B97"/>
    <mergeCell ref="A104:A105"/>
    <mergeCell ref="B104:B105"/>
    <mergeCell ref="A87:A88"/>
    <mergeCell ref="B87:B88"/>
    <mergeCell ref="A94:A95"/>
    <mergeCell ref="B94:B95"/>
    <mergeCell ref="A73:A79"/>
    <mergeCell ref="B73:B79"/>
    <mergeCell ref="O61:O62"/>
    <mergeCell ref="P61:P62"/>
    <mergeCell ref="J61:J62"/>
    <mergeCell ref="K61:K62"/>
    <mergeCell ref="L61:L62"/>
    <mergeCell ref="M61:M62"/>
    <mergeCell ref="N61:N62"/>
    <mergeCell ref="U61:U62"/>
    <mergeCell ref="A68:A70"/>
    <mergeCell ref="B68:B70"/>
    <mergeCell ref="A71:A72"/>
    <mergeCell ref="B71:B72"/>
    <mergeCell ref="Q61:Q62"/>
    <mergeCell ref="R61:R62"/>
    <mergeCell ref="S61:S62"/>
    <mergeCell ref="T61:T62"/>
    <mergeCell ref="I61:I62"/>
    <mergeCell ref="C58:H58"/>
    <mergeCell ref="A61:A62"/>
    <mergeCell ref="B61:B62"/>
    <mergeCell ref="C61:C62"/>
    <mergeCell ref="D61:D62"/>
    <mergeCell ref="E61:E62"/>
    <mergeCell ref="F61:H61"/>
    <mergeCell ref="A60:P60"/>
    <mergeCell ref="A53:A54"/>
    <mergeCell ref="B53:B54"/>
    <mergeCell ref="A55:A56"/>
    <mergeCell ref="B55:B56"/>
    <mergeCell ref="A49:A50"/>
    <mergeCell ref="B49:B50"/>
    <mergeCell ref="A51:A52"/>
    <mergeCell ref="B51:B52"/>
    <mergeCell ref="A45:A46"/>
    <mergeCell ref="B45:B46"/>
    <mergeCell ref="A47:A48"/>
    <mergeCell ref="B47:B48"/>
    <mergeCell ref="A36:A37"/>
    <mergeCell ref="B36:B37"/>
    <mergeCell ref="A43:A44"/>
    <mergeCell ref="B43:B44"/>
    <mergeCell ref="A20:A21"/>
    <mergeCell ref="B20:B21"/>
    <mergeCell ref="A22:A28"/>
    <mergeCell ref="B22:B28"/>
    <mergeCell ref="U10:U11"/>
    <mergeCell ref="A17:A19"/>
    <mergeCell ref="B17:B19"/>
    <mergeCell ref="L10:L11"/>
    <mergeCell ref="M10:M11"/>
    <mergeCell ref="J10:J11"/>
    <mergeCell ref="K10:K11"/>
    <mergeCell ref="E10:E11"/>
    <mergeCell ref="F10:H10"/>
    <mergeCell ref="I10:I11"/>
    <mergeCell ref="A9:N9"/>
    <mergeCell ref="A10:A11"/>
    <mergeCell ref="B10:B11"/>
    <mergeCell ref="C10:C11"/>
    <mergeCell ref="D10:D11"/>
    <mergeCell ref="R1:U1"/>
    <mergeCell ref="A3:U3"/>
    <mergeCell ref="A4:U4"/>
    <mergeCell ref="N10:N11"/>
    <mergeCell ref="O10:O11"/>
    <mergeCell ref="A7:J7"/>
    <mergeCell ref="A6:I6"/>
    <mergeCell ref="R10:R11"/>
    <mergeCell ref="S10:S11"/>
    <mergeCell ref="T10:T11"/>
    <mergeCell ref="P10:P11"/>
    <mergeCell ref="Q10:Q11"/>
  </mergeCells>
  <conditionalFormatting sqref="C45:D46 C18:D19 C49:D49 C96:D97 C69:D70 C100:D100">
    <cfRule type="cellIs" priority="19" dxfId="1" operator="lessThan">
      <formula>0</formula>
    </cfRule>
    <cfRule type="cellIs" priority="20" dxfId="0" operator="lessThan">
      <formula>0</formula>
    </cfRule>
  </conditionalFormatting>
  <printOptions/>
  <pageMargins left="0.3937007874015748" right="0.3937007874015748" top="0.7874015748031497" bottom="0.5905511811023623" header="0.31496062992125984" footer="0.31496062992125984"/>
  <pageSetup fitToHeight="100" fitToWidth="1" horizontalDpi="600" verticalDpi="600" orientation="landscape" paperSize="9" scale="52" r:id="rId1"/>
  <headerFooter alignWithMargins="0">
    <oddFooter>&amp;R&amp;"Times New Roman,обычный"&amp;10страница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oms15</cp:lastModifiedBy>
  <cp:lastPrinted>2018-05-03T14:59:54Z</cp:lastPrinted>
  <dcterms:created xsi:type="dcterms:W3CDTF">2006-09-16T00:00:00Z</dcterms:created>
  <dcterms:modified xsi:type="dcterms:W3CDTF">2018-05-03T14:59:58Z</dcterms:modified>
  <cp:category/>
  <cp:version/>
  <cp:contentType/>
  <cp:contentStatus/>
</cp:coreProperties>
</file>