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tabRatio="826" activeTab="0"/>
  </bookViews>
  <sheets>
    <sheet name="АМП проф ч.2" sheetId="1" r:id="rId1"/>
  </sheets>
  <definedNames>
    <definedName name="_xlfn.FLOOR.PRECISE" hidden="1">#NAME?</definedName>
    <definedName name="_xlnm.Print_Titles" localSheetId="0">'АМП проф ч.2'!$10:$11</definedName>
  </definedNames>
  <calcPr fullCalcOnLoad="1"/>
</workbook>
</file>

<file path=xl/sharedStrings.xml><?xml version="1.0" encoding="utf-8"?>
<sst xmlns="http://schemas.openxmlformats.org/spreadsheetml/2006/main" count="372" uniqueCount="133">
  <si>
    <t>№ п/п</t>
  </si>
  <si>
    <t>Профиль медицинской помощи</t>
  </si>
  <si>
    <t>Подгруппа планирования по профилю медицинской помощи</t>
  </si>
  <si>
    <t>Наименование тарифа</t>
  </si>
  <si>
    <t>1.2.Затраты на приобретение материальных запасов,потребляемых в процессе оказания медицинской помощи (медицинской услуги)</t>
  </si>
  <si>
    <t>1.4.Иные затраты, непосредственно связанные с оказанием медицинской помощи (медицинской услуги)</t>
  </si>
  <si>
    <t xml:space="preserve">2.1.Затраты на коммунальные услуги  </t>
  </si>
  <si>
    <t xml:space="preserve">2.4.затраты на приобретение услуг связи      </t>
  </si>
  <si>
    <t xml:space="preserve">2.5.Затраты на приобретение транспортных услуг  </t>
  </si>
  <si>
    <t>медикаменты и перевязочные средства</t>
  </si>
  <si>
    <t>продукты питания</t>
  </si>
  <si>
    <t>мягкий инвентарь</t>
  </si>
  <si>
    <t>1</t>
  </si>
  <si>
    <t xml:space="preserve">Кардиология </t>
  </si>
  <si>
    <t xml:space="preserve">Эндокринология </t>
  </si>
  <si>
    <t>Терапия</t>
  </si>
  <si>
    <t>Травматология и ортопедия</t>
  </si>
  <si>
    <t xml:space="preserve">Травматология и ортопедия </t>
  </si>
  <si>
    <t>Урология</t>
  </si>
  <si>
    <t xml:space="preserve">Урология </t>
  </si>
  <si>
    <t>Хирургия</t>
  </si>
  <si>
    <t xml:space="preserve">Хирургия </t>
  </si>
  <si>
    <t>Детская хирургия</t>
  </si>
  <si>
    <t xml:space="preserve">Акушерство и гинекология </t>
  </si>
  <si>
    <t>Офтальмология</t>
  </si>
  <si>
    <t xml:space="preserve">Офтальмология </t>
  </si>
  <si>
    <t>Неврология</t>
  </si>
  <si>
    <t>Итого затрат, непосредственно связанных с оказанием медицинской помощи (медицинской услуги) (5+6+7+8+9+10)</t>
  </si>
  <si>
    <t>Итого затрат, необходимых для обеспечения деятельности медицинской организации и в целом (12+13+14+15+16+17+18+19)</t>
  </si>
  <si>
    <t xml:space="preserve">Оториноларингология </t>
  </si>
  <si>
    <t>Доля расходования средств в процентах по направлениям расходования средств</t>
  </si>
  <si>
    <t>Детская кардиология</t>
  </si>
  <si>
    <t>Ревматология</t>
  </si>
  <si>
    <t xml:space="preserve">Ревматология </t>
  </si>
  <si>
    <t>Гастроэнтерология</t>
  </si>
  <si>
    <t xml:space="preserve">Гастроэнтерология </t>
  </si>
  <si>
    <t>Пульмонология</t>
  </si>
  <si>
    <t xml:space="preserve">Пульмонология </t>
  </si>
  <si>
    <t>Детская эндокринология</t>
  </si>
  <si>
    <t>Аллергология и иммунология</t>
  </si>
  <si>
    <t xml:space="preserve">Аллергология и иммунология </t>
  </si>
  <si>
    <t xml:space="preserve">Терапия* </t>
  </si>
  <si>
    <t>Детская урология-андрология</t>
  </si>
  <si>
    <t>Детская урология-андрология ДС1</t>
  </si>
  <si>
    <t>Детская хирургия ДС1</t>
  </si>
  <si>
    <t>Онкология</t>
  </si>
  <si>
    <t>Оториноларингология (за исключением использования кохлеарной имплантации)</t>
  </si>
  <si>
    <t>Дерматовенерология</t>
  </si>
  <si>
    <t>Дерматология</t>
  </si>
  <si>
    <t xml:space="preserve">Дерматология </t>
  </si>
  <si>
    <t>Колопроктология</t>
  </si>
  <si>
    <t>Стоматология детская П 3,7</t>
  </si>
  <si>
    <t>Стоматология хирургическая П 3,7</t>
  </si>
  <si>
    <t xml:space="preserve">Ортодонтия </t>
  </si>
  <si>
    <t>Ортодонтия П 3,7</t>
  </si>
  <si>
    <t>Среднеее значение (рублей)</t>
  </si>
  <si>
    <t>Тариф (1 посещение/1 УЕТы), руб. (11+20)</t>
  </si>
  <si>
    <t>Тариф (1 посещение/1 УЕТы), % (11+20)</t>
  </si>
  <si>
    <t>Примечание</t>
  </si>
  <si>
    <t>Стоматология 0,75 - стоимость 1 посещения, Стоматология 3,7 - стоимость 1 УЕТы</t>
  </si>
  <si>
    <t>Терапия*</t>
  </si>
  <si>
    <t>1.1.Затраты на оплату труда и начисления на выплаты по оплате труда персонала, принимающего непосредственное участие в оказании медицинской помощи (медицинской услуги)</t>
  </si>
  <si>
    <t>1.3.Сумма начисленной амортизации основных средств (оборудование, производственный и хозяйственный инвентарь) стоимостью до ста тысяч рублей за единицу, используемых при оказании медицинской помощи (медицинской услуги)</t>
  </si>
  <si>
    <t>2.2.Затраты на содержание объектов недвижимого имущества</t>
  </si>
  <si>
    <t>2.3.Затраты на содержание объектов движимого имущества</t>
  </si>
  <si>
    <t>2.6.Затраты на оплату труда и начисления на выплаты по оплате труда работников медицинской организации, которые не принимают непосредственное участие в оказании медицинской помощи (медицинской услуги)</t>
  </si>
  <si>
    <t>2.7.Сумма начисленной амортизации основных средств (оборудование, производственный и хозяйственный инвентарь) стоимостью до ста тысяч рублей за единицу, не используемых при оказании медицинской помощи (медицинской услуги)</t>
  </si>
  <si>
    <t>2.8.Прочие затраты на общехозяйственные нужды</t>
  </si>
  <si>
    <t>Кардиология</t>
  </si>
  <si>
    <t>Ревматология Д</t>
  </si>
  <si>
    <t>Гастроэнтерология Д</t>
  </si>
  <si>
    <t>Пульмонология Д</t>
  </si>
  <si>
    <t>Эндокринология</t>
  </si>
  <si>
    <t>Эндокринология ОП</t>
  </si>
  <si>
    <t>Детская эндокринология  Д ДС1(с5 лет)</t>
  </si>
  <si>
    <t>Нефрология</t>
  </si>
  <si>
    <t>Нефрология Д</t>
  </si>
  <si>
    <t>Гематология</t>
  </si>
  <si>
    <t xml:space="preserve">Гематология </t>
  </si>
  <si>
    <t>Гематология Д</t>
  </si>
  <si>
    <t>Аллергология и иммунология Д</t>
  </si>
  <si>
    <t>Травматология и ортопедия ДС1</t>
  </si>
  <si>
    <t>Травматология и ортопедия Д</t>
  </si>
  <si>
    <t>Нейрохирургия</t>
  </si>
  <si>
    <t>Челюстно-лицевая хирургия</t>
  </si>
  <si>
    <t>Торакальная хирургия</t>
  </si>
  <si>
    <t>Онкология Хир</t>
  </si>
  <si>
    <t>Онкология Мам</t>
  </si>
  <si>
    <t>Онкология Гин</t>
  </si>
  <si>
    <t>Онкология Ур</t>
  </si>
  <si>
    <t>Онкология Лор</t>
  </si>
  <si>
    <t>Онкология Хим</t>
  </si>
  <si>
    <t>Детская онкология</t>
  </si>
  <si>
    <t>Акушерство и гинекология ГР</t>
  </si>
  <si>
    <t>Акушерство и гинекология Скр</t>
  </si>
  <si>
    <t>Акушерство и гинекология Д</t>
  </si>
  <si>
    <t>Оториноларингология Д</t>
  </si>
  <si>
    <t>Офтальмология Г</t>
  </si>
  <si>
    <t xml:space="preserve">Офтальмология СР </t>
  </si>
  <si>
    <t>Офтальмология Д</t>
  </si>
  <si>
    <t>Неврология Э</t>
  </si>
  <si>
    <t>Неврология Д</t>
  </si>
  <si>
    <t>Сердечно-сосудистая хирургия</t>
  </si>
  <si>
    <t xml:space="preserve">Сердечно-сосудистая хирургия </t>
  </si>
  <si>
    <t>Сурдология-оториноларингология</t>
  </si>
  <si>
    <t>Сурдология-аудиология Д</t>
  </si>
  <si>
    <t>Генетика</t>
  </si>
  <si>
    <t>Стоматология детская</t>
  </si>
  <si>
    <t>Стоматология детская ДС1 (с3 лет) 0,75</t>
  </si>
  <si>
    <t>Стоматология хирургическая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</si>
  <si>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</si>
  <si>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Детская эндокринология  Д ДС1(с5 лет) -216</t>
  </si>
  <si>
    <t>Детская эндокринология  Д ДС1(с5 лет) -514</t>
  </si>
  <si>
    <t>Травматология и ортопедия ДС1-216</t>
  </si>
  <si>
    <t>Травматология и ортопедия ДС1-514</t>
  </si>
  <si>
    <t>Детская урология-андрология ДС1-216</t>
  </si>
  <si>
    <t>Детская урология-андрология ДС1-514</t>
  </si>
  <si>
    <t>Детская хирургия ДС1-216</t>
  </si>
  <si>
    <t>Детская хирургия ДС1-514</t>
  </si>
  <si>
    <t>Офтальмология ДС1</t>
  </si>
  <si>
    <t>Офтальмология ДС1-216</t>
  </si>
  <si>
    <t>Офтальмология ДС1-514</t>
  </si>
  <si>
    <t>Сурдология-оториноларингология Д</t>
  </si>
  <si>
    <t>Стоматология детская ДС1 (с3 лет) 0,75-216</t>
  </si>
  <si>
    <t>Стоматология детская ДС1 (с3 лет) 0,75-514</t>
  </si>
  <si>
    <t>Амбулаторная медицинская помощь с профилактической и иными целями (за исключением Диспансеризации) Часть II</t>
  </si>
  <si>
    <t>Условие оказания медицинской помощи: Амбулаторно</t>
  </si>
  <si>
    <t>Форма оказания медицинской помощи: Плановая</t>
  </si>
  <si>
    <t>Приложение 10 
к Соглашению №3 от 30.03.18</t>
  </si>
  <si>
    <t>(по дате окончания лечения с 01.04.18г)</t>
  </si>
  <si>
    <t>Стоматология терапевтическая</t>
  </si>
  <si>
    <t>Стоматология терапевтическая П 3,7</t>
  </si>
  <si>
    <r>
      <t xml:space="preserve">Приложение 47 к Тарифному соглашению на 2018г от 28.12.17
</t>
    </r>
    <r>
      <rPr>
        <i/>
        <u val="single"/>
        <sz val="10"/>
        <rFont val="Times New Roman"/>
        <family val="1"/>
      </rPr>
      <t>Список изменяющих документов:</t>
    </r>
    <r>
      <rPr>
        <sz val="10"/>
        <rFont val="Times New Roman"/>
        <family val="1"/>
      </rPr>
      <t xml:space="preserve">
Приложение 10 к Соглашению №3 от 30.03.18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</si>
</sst>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FC19]d\ mmmm\ yyyy\ &quot;г.&quot;"/>
    <numFmt numFmtId="166" formatCode="0.000"/>
    <numFmt numFmtId="167" formatCode="0.0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29">
    <font>
      <sz val="11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11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i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52" applyFont="1" applyFill="1">
      <alignment/>
      <protection/>
    </xf>
    <xf numFmtId="0" fontId="2" fillId="0" borderId="0" xfId="52" applyFont="1" applyFill="1">
      <alignment/>
      <protection/>
    </xf>
    <xf numFmtId="0" fontId="2" fillId="0" borderId="0" xfId="52" applyFont="1" applyFill="1" applyAlignment="1">
      <alignment vertical="center"/>
      <protection/>
    </xf>
    <xf numFmtId="0" fontId="5" fillId="0" borderId="0" xfId="52" applyFont="1" applyFill="1" applyAlignment="1">
      <alignment horizontal="center"/>
      <protection/>
    </xf>
    <xf numFmtId="0" fontId="5" fillId="0" borderId="0" xfId="52" applyFont="1" applyFill="1" applyAlignment="1">
      <alignment horizontal="left"/>
      <protection/>
    </xf>
    <xf numFmtId="0" fontId="5" fillId="0" borderId="0" xfId="52" applyFont="1" applyFill="1" applyAlignment="1">
      <alignment/>
      <protection/>
    </xf>
    <xf numFmtId="0" fontId="5" fillId="0" borderId="0" xfId="52" applyFont="1" applyFill="1">
      <alignment/>
      <protection/>
    </xf>
    <xf numFmtId="4" fontId="5" fillId="0" borderId="0" xfId="52" applyNumberFormat="1" applyFont="1" applyFill="1" applyBorder="1" applyAlignment="1">
      <alignment horizontal="center" vertical="center"/>
      <protection/>
    </xf>
    <xf numFmtId="2" fontId="5" fillId="0" borderId="0" xfId="52" applyNumberFormat="1" applyFont="1" applyFill="1" applyAlignment="1">
      <alignment horizontal="center"/>
      <protection/>
    </xf>
    <xf numFmtId="0" fontId="7" fillId="0" borderId="0" xfId="52" applyFont="1" applyFill="1">
      <alignment/>
      <protection/>
    </xf>
    <xf numFmtId="4" fontId="6" fillId="0" borderId="10" xfId="53" applyNumberFormat="1" applyFont="1" applyFill="1" applyBorder="1" applyAlignment="1">
      <alignment horizontal="center" vertical="center" wrapText="1"/>
      <protection/>
    </xf>
    <xf numFmtId="10" fontId="6" fillId="0" borderId="10" xfId="52" applyNumberFormat="1" applyFont="1" applyFill="1" applyBorder="1" applyAlignment="1">
      <alignment horizontal="center" vertical="center"/>
      <protection/>
    </xf>
    <xf numFmtId="4" fontId="6" fillId="0" borderId="10" xfId="52" applyNumberFormat="1" applyFont="1" applyFill="1" applyBorder="1" applyAlignment="1">
      <alignment horizontal="center" vertical="center"/>
      <protection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53" applyFont="1" applyFill="1" applyBorder="1" applyAlignment="1">
      <alignment horizontal="center" vertical="center" wrapText="1"/>
      <protection/>
    </xf>
    <xf numFmtId="4" fontId="6" fillId="0" borderId="0" xfId="52" applyNumberFormat="1" applyFont="1" applyFill="1" applyAlignment="1">
      <alignment vertical="top"/>
      <protection/>
    </xf>
    <xf numFmtId="0" fontId="6" fillId="0" borderId="0" xfId="52" applyFont="1" applyFill="1" applyAlignment="1">
      <alignment horizontal="center" vertical="top"/>
      <protection/>
    </xf>
    <xf numFmtId="0" fontId="6" fillId="0" borderId="0" xfId="52" applyNumberFormat="1" applyFont="1" applyFill="1" applyAlignment="1">
      <alignment vertical="top"/>
      <protection/>
    </xf>
    <xf numFmtId="0" fontId="1" fillId="0" borderId="0" xfId="52" applyFont="1" applyFill="1" applyAlignment="1">
      <alignment vertical="top"/>
      <protection/>
    </xf>
    <xf numFmtId="0" fontId="6" fillId="0" borderId="11" xfId="53" applyFont="1" applyFill="1" applyBorder="1" applyAlignment="1">
      <alignment vertical="center" wrapText="1"/>
      <protection/>
    </xf>
    <xf numFmtId="0" fontId="6" fillId="0" borderId="10" xfId="53" applyFont="1" applyFill="1" applyBorder="1" applyAlignment="1">
      <alignment horizontal="left" vertical="center" wrapText="1"/>
      <protection/>
    </xf>
    <xf numFmtId="0" fontId="6" fillId="0" borderId="11" xfId="53" applyFont="1" applyFill="1" applyBorder="1" applyAlignment="1">
      <alignment horizontal="left" vertical="center" wrapText="1"/>
      <protection/>
    </xf>
    <xf numFmtId="0" fontId="6" fillId="0" borderId="12" xfId="53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4" fontId="6" fillId="0" borderId="10" xfId="54" applyNumberFormat="1" applyFont="1" applyFill="1" applyBorder="1" applyAlignment="1">
      <alignment horizontal="center" vertical="center" wrapText="1"/>
      <protection/>
    </xf>
    <xf numFmtId="0" fontId="9" fillId="0" borderId="0" xfId="52" applyFont="1" applyFill="1" applyAlignment="1">
      <alignment vertical="center"/>
      <protection/>
    </xf>
    <xf numFmtId="0" fontId="6" fillId="0" borderId="13" xfId="53" applyFont="1" applyFill="1" applyBorder="1" applyAlignment="1">
      <alignment horizontal="left" vertical="center" wrapText="1"/>
      <protection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53" applyFont="1" applyFill="1" applyBorder="1" applyAlignment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49" fontId="4" fillId="0" borderId="0" xfId="52" applyNumberFormat="1" applyFont="1" applyFill="1" applyAlignment="1">
      <alignment horizontal="center"/>
      <protection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7" fillId="0" borderId="0" xfId="0" applyNumberFormat="1" applyFont="1" applyFill="1" applyAlignment="1" applyProtection="1">
      <alignment horizontal="left"/>
      <protection locked="0"/>
    </xf>
    <xf numFmtId="0" fontId="27" fillId="0" borderId="0" xfId="0" applyFont="1" applyFill="1" applyAlignment="1" applyProtection="1">
      <alignment horizontal="left"/>
      <protection locked="0"/>
    </xf>
    <xf numFmtId="49" fontId="6" fillId="0" borderId="10" xfId="52" applyNumberFormat="1" applyFont="1" applyFill="1" applyBorder="1" applyAlignment="1">
      <alignment horizontal="center" vertical="center" wrapText="1"/>
      <protection/>
    </xf>
    <xf numFmtId="0" fontId="9" fillId="0" borderId="0" xfId="52" applyFont="1" applyFill="1">
      <alignment/>
      <protection/>
    </xf>
    <xf numFmtId="4" fontId="6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center" vertical="center"/>
      <protection/>
    </xf>
    <xf numFmtId="0" fontId="6" fillId="0" borderId="10" xfId="52" applyFont="1" applyFill="1" applyBorder="1" applyAlignment="1">
      <alignment horizontal="center"/>
      <protection/>
    </xf>
    <xf numFmtId="1" fontId="6" fillId="0" borderId="10" xfId="52" applyNumberFormat="1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52" applyFont="1" applyFill="1">
      <alignment/>
      <protection/>
    </xf>
    <xf numFmtId="49" fontId="6" fillId="0" borderId="14" xfId="52" applyNumberFormat="1" applyFont="1" applyFill="1" applyBorder="1" applyAlignment="1">
      <alignment horizontal="center" vertical="center" wrapText="1"/>
      <protection/>
    </xf>
    <xf numFmtId="4" fontId="6" fillId="0" borderId="10" xfId="52" applyNumberFormat="1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vertical="center" wrapText="1"/>
      <protection/>
    </xf>
    <xf numFmtId="0" fontId="26" fillId="0" borderId="10" xfId="0" applyFont="1" applyFill="1" applyBorder="1" applyAlignment="1">
      <alignment horizontal="center" vertical="center"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5" fillId="0" borderId="0" xfId="53" applyFont="1" applyFill="1" applyBorder="1" applyAlignment="1">
      <alignment horizontal="left" vertical="center" wrapText="1"/>
      <protection/>
    </xf>
    <xf numFmtId="0" fontId="6" fillId="0" borderId="11" xfId="53" applyFont="1" applyFill="1" applyBorder="1" applyAlignment="1">
      <alignment horizontal="left" vertical="center" wrapText="1"/>
      <protection/>
    </xf>
    <xf numFmtId="0" fontId="6" fillId="0" borderId="12" xfId="53" applyFont="1" applyFill="1" applyBorder="1" applyAlignment="1">
      <alignment horizontal="left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16" xfId="53" applyFont="1" applyFill="1" applyBorder="1" applyAlignment="1">
      <alignment horizontal="center" vertical="center" wrapText="1"/>
      <protection/>
    </xf>
    <xf numFmtId="0" fontId="6" fillId="0" borderId="17" xfId="53" applyFont="1" applyFill="1" applyBorder="1" applyAlignment="1">
      <alignment horizontal="center" vertical="center" wrapText="1"/>
      <protection/>
    </xf>
    <xf numFmtId="0" fontId="6" fillId="0" borderId="16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8" fillId="0" borderId="0" xfId="52" applyFont="1" applyFill="1" applyAlignment="1">
      <alignment horizontal="center"/>
      <protection/>
    </xf>
    <xf numFmtId="0" fontId="6" fillId="0" borderId="19" xfId="53" applyFont="1" applyFill="1" applyBorder="1" applyAlignment="1">
      <alignment horizontal="left" vertical="center" wrapText="1"/>
      <protection/>
    </xf>
    <xf numFmtId="0" fontId="6" fillId="0" borderId="20" xfId="53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53" applyFont="1" applyFill="1" applyBorder="1" applyAlignment="1">
      <alignment horizontal="left" vertical="center" wrapText="1"/>
      <protection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0" xfId="52" applyFont="1" applyFill="1" applyAlignment="1">
      <alignment horizontal="left"/>
      <protection/>
    </xf>
    <xf numFmtId="0" fontId="6" fillId="0" borderId="0" xfId="52" applyNumberFormat="1" applyFont="1" applyFill="1" applyAlignment="1">
      <alignment horizontal="left" vertical="top" wrapText="1"/>
      <protection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49" fontId="6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4" fontId="6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6" fillId="0" borderId="10" xfId="52" applyFont="1" applyFill="1" applyBorder="1" applyAlignment="1">
      <alignment horizontal="center" vertical="top" wrapText="1"/>
      <protection/>
    </xf>
    <xf numFmtId="0" fontId="6" fillId="0" borderId="13" xfId="53" applyFont="1" applyFill="1" applyBorder="1" applyAlignment="1">
      <alignment horizontal="left" vertical="center" wrapText="1"/>
      <protection/>
    </xf>
    <xf numFmtId="0" fontId="6" fillId="0" borderId="17" xfId="53" applyFont="1" applyFill="1" applyBorder="1" applyAlignment="1">
      <alignment horizontal="left" vertical="center" wrapText="1"/>
      <protection/>
    </xf>
    <xf numFmtId="0" fontId="6" fillId="0" borderId="13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6" xfId="53" applyFont="1" applyFill="1" applyBorder="1" applyAlignment="1">
      <alignment horizontal="left" vertical="center" wrapText="1"/>
      <protection/>
    </xf>
    <xf numFmtId="0" fontId="6" fillId="0" borderId="18" xfId="53" applyFont="1" applyFill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Обычный_Лист1_Т АМП неотл 27 (2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0"/>
  <sheetViews>
    <sheetView tabSelected="1" zoomScale="85" zoomScaleNormal="85" zoomScalePageLayoutView="0" workbookViewId="0" topLeftCell="A1">
      <selection activeCell="D10" sqref="D10:D11"/>
    </sheetView>
  </sheetViews>
  <sheetFormatPr defaultColWidth="4.140625" defaultRowHeight="15"/>
  <cols>
    <col min="1" max="1" width="4.140625" style="37" customWidth="1"/>
    <col min="2" max="2" width="19.421875" style="4" customWidth="1"/>
    <col min="3" max="3" width="29.7109375" style="5" customWidth="1"/>
    <col min="4" max="4" width="28.57421875" style="6" customWidth="1"/>
    <col min="5" max="5" width="13.140625" style="7" customWidth="1"/>
    <col min="6" max="6" width="8.28125" style="7" customWidth="1"/>
    <col min="7" max="7" width="5.57421875" style="7" customWidth="1"/>
    <col min="8" max="8" width="7.421875" style="7" customWidth="1"/>
    <col min="9" max="9" width="16.140625" style="7" customWidth="1"/>
    <col min="10" max="10" width="9.57421875" style="7" customWidth="1"/>
    <col min="11" max="11" width="10.7109375" style="7" customWidth="1"/>
    <col min="12" max="12" width="7.28125" style="7" customWidth="1"/>
    <col min="13" max="13" width="11.28125" style="7" customWidth="1"/>
    <col min="14" max="14" width="8.421875" style="7" customWidth="1"/>
    <col min="15" max="15" width="7.7109375" style="7" customWidth="1"/>
    <col min="16" max="16" width="7.8515625" style="7" customWidth="1"/>
    <col min="17" max="17" width="15.140625" style="7" customWidth="1"/>
    <col min="18" max="18" width="14.421875" style="7" customWidth="1"/>
    <col min="19" max="19" width="10.421875" style="9" customWidth="1"/>
    <col min="20" max="20" width="11.28125" style="7" customWidth="1"/>
    <col min="21" max="21" width="9.140625" style="7" customWidth="1"/>
    <col min="22" max="232" width="9.140625" style="2" customWidth="1"/>
    <col min="233" max="16384" width="4.140625" style="2" customWidth="1"/>
  </cols>
  <sheetData>
    <row r="1" spans="1:21" s="19" customFormat="1" ht="38.25" customHeight="1">
      <c r="A1" s="76" t="s">
        <v>132</v>
      </c>
      <c r="B1" s="76"/>
      <c r="C1" s="76"/>
      <c r="D1" s="76"/>
      <c r="E1" s="76"/>
      <c r="F1" s="76"/>
      <c r="G1" s="76"/>
      <c r="H1" s="16"/>
      <c r="I1" s="16"/>
      <c r="J1" s="16"/>
      <c r="K1" s="16"/>
      <c r="L1" s="16"/>
      <c r="M1" s="16"/>
      <c r="N1" s="16"/>
      <c r="O1" s="17"/>
      <c r="P1" s="18"/>
      <c r="Q1" s="18"/>
      <c r="R1" s="76" t="s">
        <v>128</v>
      </c>
      <c r="S1" s="76"/>
      <c r="T1" s="76"/>
      <c r="U1" s="76"/>
    </row>
    <row r="2" spans="1:21" s="1" customFormat="1" ht="16.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21" s="1" customFormat="1" ht="16.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</row>
    <row r="4" spans="1:21" s="1" customFormat="1" ht="16.5" customHeight="1">
      <c r="A4" s="66" t="s">
        <v>125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</row>
    <row r="5" spans="1:21" s="1" customFormat="1" ht="18.75">
      <c r="A5" s="66" t="s">
        <v>129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</row>
    <row r="6" spans="1:21" s="1" customFormat="1" ht="15.75">
      <c r="A6" s="75" t="s">
        <v>126</v>
      </c>
      <c r="B6" s="75"/>
      <c r="C6" s="75"/>
      <c r="D6" s="75"/>
      <c r="E6" s="75"/>
      <c r="F6" s="75"/>
      <c r="G6" s="75"/>
      <c r="H6" s="75"/>
      <c r="I6" s="75"/>
      <c r="J6" s="10"/>
      <c r="K6" s="10"/>
      <c r="L6" s="10"/>
      <c r="M6" s="10"/>
      <c r="N6" s="10"/>
      <c r="O6" s="10"/>
      <c r="P6" s="7"/>
      <c r="Q6" s="7"/>
      <c r="R6" s="7"/>
      <c r="S6" s="9"/>
      <c r="T6" s="7"/>
      <c r="U6" s="7"/>
    </row>
    <row r="7" spans="1:21" s="1" customFormat="1" ht="15" customHeight="1">
      <c r="A7" s="71" t="s">
        <v>127</v>
      </c>
      <c r="B7" s="71"/>
      <c r="C7" s="71"/>
      <c r="D7" s="71"/>
      <c r="E7" s="71"/>
      <c r="F7" s="71"/>
      <c r="G7" s="71"/>
      <c r="H7" s="71"/>
      <c r="I7" s="71"/>
      <c r="J7" s="71"/>
      <c r="K7" s="10"/>
      <c r="L7" s="10"/>
      <c r="M7" s="10"/>
      <c r="N7" s="10"/>
      <c r="O7" s="10"/>
      <c r="P7" s="7"/>
      <c r="Q7" s="7"/>
      <c r="R7" s="7"/>
      <c r="S7" s="9"/>
      <c r="T7" s="7"/>
      <c r="U7" s="7"/>
    </row>
    <row r="8" spans="1:21" s="1" customFormat="1" ht="15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10"/>
      <c r="L8" s="10"/>
      <c r="M8" s="10"/>
      <c r="N8" s="10"/>
      <c r="O8" s="10"/>
      <c r="P8" s="7"/>
      <c r="Q8" s="7"/>
      <c r="R8" s="7"/>
      <c r="S8" s="9"/>
      <c r="T8" s="7"/>
      <c r="U8" s="7"/>
    </row>
    <row r="9" spans="1:21" s="39" customFormat="1" ht="18.75" customHeight="1">
      <c r="A9" s="77" t="s">
        <v>55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38"/>
      <c r="P9" s="38"/>
      <c r="Q9" s="38"/>
      <c r="R9" s="38"/>
      <c r="S9" s="38"/>
      <c r="T9" s="38"/>
      <c r="U9" s="38"/>
    </row>
    <row r="10" spans="1:21" s="44" customFormat="1" ht="92.25" customHeight="1">
      <c r="A10" s="78" t="s">
        <v>0</v>
      </c>
      <c r="B10" s="79" t="s">
        <v>1</v>
      </c>
      <c r="C10" s="79" t="s">
        <v>2</v>
      </c>
      <c r="D10" s="79" t="s">
        <v>3</v>
      </c>
      <c r="E10" s="80" t="s">
        <v>61</v>
      </c>
      <c r="F10" s="80" t="s">
        <v>4</v>
      </c>
      <c r="G10" s="80"/>
      <c r="H10" s="80"/>
      <c r="I10" s="80" t="s">
        <v>62</v>
      </c>
      <c r="J10" s="80" t="s">
        <v>5</v>
      </c>
      <c r="K10" s="80" t="s">
        <v>27</v>
      </c>
      <c r="L10" s="79" t="s">
        <v>6</v>
      </c>
      <c r="M10" s="81" t="s">
        <v>63</v>
      </c>
      <c r="N10" s="81" t="s">
        <v>64</v>
      </c>
      <c r="O10" s="81" t="s">
        <v>7</v>
      </c>
      <c r="P10" s="81" t="s">
        <v>8</v>
      </c>
      <c r="Q10" s="78" t="s">
        <v>65</v>
      </c>
      <c r="R10" s="79" t="s">
        <v>66</v>
      </c>
      <c r="S10" s="79" t="s">
        <v>67</v>
      </c>
      <c r="T10" s="79" t="s">
        <v>28</v>
      </c>
      <c r="U10" s="79" t="s">
        <v>56</v>
      </c>
    </row>
    <row r="11" spans="1:21" s="44" customFormat="1" ht="152.25" customHeight="1">
      <c r="A11" s="78"/>
      <c r="B11" s="79"/>
      <c r="C11" s="79"/>
      <c r="D11" s="79"/>
      <c r="E11" s="80"/>
      <c r="F11" s="45" t="s">
        <v>9</v>
      </c>
      <c r="G11" s="45" t="s">
        <v>10</v>
      </c>
      <c r="H11" s="45" t="s">
        <v>11</v>
      </c>
      <c r="I11" s="80"/>
      <c r="J11" s="80"/>
      <c r="K11" s="80"/>
      <c r="L11" s="79"/>
      <c r="M11" s="81"/>
      <c r="N11" s="81"/>
      <c r="O11" s="81"/>
      <c r="P11" s="81"/>
      <c r="Q11" s="78"/>
      <c r="R11" s="79"/>
      <c r="S11" s="79"/>
      <c r="T11" s="79"/>
      <c r="U11" s="79"/>
    </row>
    <row r="12" spans="1:21" s="44" customFormat="1" ht="12.75">
      <c r="A12" s="43" t="s">
        <v>12</v>
      </c>
      <c r="B12" s="43">
        <v>2</v>
      </c>
      <c r="C12" s="43">
        <v>3</v>
      </c>
      <c r="D12" s="43">
        <v>4</v>
      </c>
      <c r="E12" s="43">
        <v>5</v>
      </c>
      <c r="F12" s="46">
        <v>6</v>
      </c>
      <c r="G12" s="47">
        <v>7</v>
      </c>
      <c r="H12" s="47">
        <v>8</v>
      </c>
      <c r="I12" s="47">
        <v>9</v>
      </c>
      <c r="J12" s="47">
        <v>10</v>
      </c>
      <c r="K12" s="47">
        <v>11</v>
      </c>
      <c r="L12" s="47">
        <v>12</v>
      </c>
      <c r="M12" s="47">
        <v>13</v>
      </c>
      <c r="N12" s="47">
        <v>14</v>
      </c>
      <c r="O12" s="47">
        <v>15</v>
      </c>
      <c r="P12" s="47">
        <v>16</v>
      </c>
      <c r="Q12" s="47">
        <v>17</v>
      </c>
      <c r="R12" s="47">
        <v>18</v>
      </c>
      <c r="S12" s="48">
        <v>19</v>
      </c>
      <c r="T12" s="47">
        <v>20</v>
      </c>
      <c r="U12" s="47">
        <v>21</v>
      </c>
    </row>
    <row r="13" spans="1:21" s="32" customFormat="1" ht="12.75">
      <c r="A13" s="49">
        <v>1</v>
      </c>
      <c r="B13" s="21" t="s">
        <v>68</v>
      </c>
      <c r="C13" s="21" t="s">
        <v>68</v>
      </c>
      <c r="D13" s="21" t="s">
        <v>13</v>
      </c>
      <c r="E13" s="13">
        <v>528.45</v>
      </c>
      <c r="F13" s="13">
        <v>30.18</v>
      </c>
      <c r="G13" s="31"/>
      <c r="H13" s="31">
        <v>0.44</v>
      </c>
      <c r="I13" s="13">
        <v>2.25</v>
      </c>
      <c r="J13" s="13"/>
      <c r="K13" s="13">
        <v>561.32</v>
      </c>
      <c r="L13" s="13">
        <v>19.87</v>
      </c>
      <c r="M13" s="13">
        <v>5.15</v>
      </c>
      <c r="N13" s="13">
        <v>2.3</v>
      </c>
      <c r="O13" s="13">
        <v>1.01</v>
      </c>
      <c r="P13" s="13">
        <v>0.28</v>
      </c>
      <c r="Q13" s="13">
        <v>132.12</v>
      </c>
      <c r="R13" s="13">
        <v>1.15</v>
      </c>
      <c r="S13" s="13">
        <v>13.99</v>
      </c>
      <c r="T13" s="52">
        <v>175.87</v>
      </c>
      <c r="U13" s="11">
        <v>737.19</v>
      </c>
    </row>
    <row r="14" spans="1:21" s="32" customFormat="1" ht="12.75">
      <c r="A14" s="49">
        <v>2</v>
      </c>
      <c r="B14" s="21" t="s">
        <v>31</v>
      </c>
      <c r="C14" s="21" t="s">
        <v>31</v>
      </c>
      <c r="D14" s="21" t="s">
        <v>31</v>
      </c>
      <c r="E14" s="13">
        <v>657.17</v>
      </c>
      <c r="F14" s="13">
        <v>4.41</v>
      </c>
      <c r="G14" s="31"/>
      <c r="H14" s="31">
        <v>0.44</v>
      </c>
      <c r="I14" s="13">
        <v>2.8</v>
      </c>
      <c r="J14" s="13">
        <v>0</v>
      </c>
      <c r="K14" s="13">
        <v>664.82</v>
      </c>
      <c r="L14" s="13">
        <v>24.71</v>
      </c>
      <c r="M14" s="13">
        <v>6.41</v>
      </c>
      <c r="N14" s="13">
        <v>2.86</v>
      </c>
      <c r="O14" s="13">
        <v>1.26</v>
      </c>
      <c r="P14" s="13">
        <v>0.34</v>
      </c>
      <c r="Q14" s="13">
        <v>164.3</v>
      </c>
      <c r="R14" s="13">
        <v>1.43</v>
      </c>
      <c r="S14" s="13">
        <v>17.39</v>
      </c>
      <c r="T14" s="52">
        <v>218.7</v>
      </c>
      <c r="U14" s="11">
        <v>883.52</v>
      </c>
    </row>
    <row r="15" spans="1:21" s="32" customFormat="1" ht="12.75">
      <c r="A15" s="69">
        <v>3</v>
      </c>
      <c r="B15" s="70" t="s">
        <v>32</v>
      </c>
      <c r="C15" s="21" t="s">
        <v>33</v>
      </c>
      <c r="D15" s="21" t="s">
        <v>33</v>
      </c>
      <c r="E15" s="13">
        <v>732.62</v>
      </c>
      <c r="F15" s="13">
        <v>30.18</v>
      </c>
      <c r="G15" s="31"/>
      <c r="H15" s="31">
        <v>0.44</v>
      </c>
      <c r="I15" s="13">
        <v>3.12</v>
      </c>
      <c r="J15" s="13"/>
      <c r="K15" s="13">
        <v>766.36</v>
      </c>
      <c r="L15" s="13">
        <v>27.55</v>
      </c>
      <c r="M15" s="13">
        <v>7.14</v>
      </c>
      <c r="N15" s="13">
        <v>3.19</v>
      </c>
      <c r="O15" s="13">
        <v>1.4</v>
      </c>
      <c r="P15" s="13">
        <v>0.38</v>
      </c>
      <c r="Q15" s="13">
        <v>183.17</v>
      </c>
      <c r="R15" s="13">
        <v>1.59</v>
      </c>
      <c r="S15" s="13">
        <v>19.399999999999878</v>
      </c>
      <c r="T15" s="52">
        <v>243.82</v>
      </c>
      <c r="U15" s="11">
        <v>1010.18</v>
      </c>
    </row>
    <row r="16" spans="1:21" s="32" customFormat="1" ht="12.75">
      <c r="A16" s="69"/>
      <c r="B16" s="70"/>
      <c r="C16" s="21" t="s">
        <v>69</v>
      </c>
      <c r="D16" s="21" t="s">
        <v>69</v>
      </c>
      <c r="E16" s="13">
        <v>421.6</v>
      </c>
      <c r="F16" s="13">
        <v>30.98</v>
      </c>
      <c r="G16" s="31"/>
      <c r="H16" s="31">
        <v>0.44</v>
      </c>
      <c r="I16" s="13">
        <v>1.8</v>
      </c>
      <c r="J16" s="13"/>
      <c r="K16" s="13">
        <v>454.82</v>
      </c>
      <c r="L16" s="13">
        <v>15.85</v>
      </c>
      <c r="M16" s="13">
        <v>4.11</v>
      </c>
      <c r="N16" s="13">
        <v>1.84</v>
      </c>
      <c r="O16" s="13">
        <v>0.81</v>
      </c>
      <c r="P16" s="13">
        <v>0.22</v>
      </c>
      <c r="Q16" s="13">
        <v>105.39</v>
      </c>
      <c r="R16" s="13">
        <v>0.92</v>
      </c>
      <c r="S16" s="13">
        <v>11.15</v>
      </c>
      <c r="T16" s="52">
        <v>140.29</v>
      </c>
      <c r="U16" s="11">
        <v>595.11</v>
      </c>
    </row>
    <row r="17" spans="1:21" s="32" customFormat="1" ht="12.75">
      <c r="A17" s="69">
        <v>4</v>
      </c>
      <c r="B17" s="82" t="s">
        <v>34</v>
      </c>
      <c r="C17" s="24" t="s">
        <v>35</v>
      </c>
      <c r="D17" s="24" t="s">
        <v>35</v>
      </c>
      <c r="E17" s="13">
        <v>644.31</v>
      </c>
      <c r="F17" s="13">
        <v>30.18</v>
      </c>
      <c r="G17" s="31"/>
      <c r="H17" s="31">
        <v>0.44</v>
      </c>
      <c r="I17" s="13">
        <v>2.75</v>
      </c>
      <c r="J17" s="13"/>
      <c r="K17" s="13">
        <v>677.68</v>
      </c>
      <c r="L17" s="13">
        <v>24.23</v>
      </c>
      <c r="M17" s="13">
        <v>6.28</v>
      </c>
      <c r="N17" s="13">
        <v>2.8</v>
      </c>
      <c r="O17" s="13">
        <v>1.23</v>
      </c>
      <c r="P17" s="13">
        <v>0.34</v>
      </c>
      <c r="Q17" s="13">
        <v>161.09</v>
      </c>
      <c r="R17" s="13">
        <v>1.4</v>
      </c>
      <c r="S17" s="13">
        <v>17.060000000000105</v>
      </c>
      <c r="T17" s="52">
        <v>214.43</v>
      </c>
      <c r="U17" s="11">
        <v>892.11</v>
      </c>
    </row>
    <row r="18" spans="1:21" s="32" customFormat="1" ht="12.75">
      <c r="A18" s="69"/>
      <c r="B18" s="82"/>
      <c r="C18" s="24" t="s">
        <v>70</v>
      </c>
      <c r="D18" s="24" t="s">
        <v>70</v>
      </c>
      <c r="E18" s="13">
        <v>566.06</v>
      </c>
      <c r="F18" s="13">
        <v>34.06</v>
      </c>
      <c r="G18" s="31"/>
      <c r="H18" s="31">
        <v>0.44</v>
      </c>
      <c r="I18" s="13">
        <v>2.41</v>
      </c>
      <c r="J18" s="13"/>
      <c r="K18" s="13">
        <v>602.97</v>
      </c>
      <c r="L18" s="13">
        <v>21.29</v>
      </c>
      <c r="M18" s="13">
        <v>5.52</v>
      </c>
      <c r="N18" s="13">
        <v>2.46</v>
      </c>
      <c r="O18" s="13">
        <v>1.08</v>
      </c>
      <c r="P18" s="13">
        <v>0.3</v>
      </c>
      <c r="Q18" s="13">
        <v>141.5</v>
      </c>
      <c r="R18" s="13">
        <v>1.23</v>
      </c>
      <c r="S18" s="13">
        <v>14.990000000000105</v>
      </c>
      <c r="T18" s="52">
        <v>188.37</v>
      </c>
      <c r="U18" s="11">
        <v>791.34</v>
      </c>
    </row>
    <row r="19" spans="1:21" s="32" customFormat="1" ht="12.75">
      <c r="A19" s="69">
        <v>5</v>
      </c>
      <c r="B19" s="70" t="s">
        <v>36</v>
      </c>
      <c r="C19" s="21" t="s">
        <v>37</v>
      </c>
      <c r="D19" s="21" t="s">
        <v>37</v>
      </c>
      <c r="E19" s="13">
        <v>651.54</v>
      </c>
      <c r="F19" s="13">
        <v>30.18</v>
      </c>
      <c r="G19" s="45"/>
      <c r="H19" s="31">
        <v>0.44</v>
      </c>
      <c r="I19" s="13">
        <v>2.78</v>
      </c>
      <c r="J19" s="13"/>
      <c r="K19" s="13">
        <v>684.94</v>
      </c>
      <c r="L19" s="13">
        <v>24.5</v>
      </c>
      <c r="M19" s="13">
        <v>6.35</v>
      </c>
      <c r="N19" s="13">
        <v>2.84</v>
      </c>
      <c r="O19" s="13">
        <v>1.25</v>
      </c>
      <c r="P19" s="13">
        <v>0.34</v>
      </c>
      <c r="Q19" s="13">
        <v>162.89</v>
      </c>
      <c r="R19" s="13">
        <v>1.42</v>
      </c>
      <c r="S19" s="13">
        <v>17.23</v>
      </c>
      <c r="T19" s="52">
        <v>216.82</v>
      </c>
      <c r="U19" s="11">
        <v>901.76</v>
      </c>
    </row>
    <row r="20" spans="1:21" s="32" customFormat="1" ht="12.75">
      <c r="A20" s="69"/>
      <c r="B20" s="70"/>
      <c r="C20" s="21" t="s">
        <v>71</v>
      </c>
      <c r="D20" s="21" t="s">
        <v>71</v>
      </c>
      <c r="E20" s="13">
        <v>701.14</v>
      </c>
      <c r="F20" s="13">
        <v>101.51</v>
      </c>
      <c r="G20" s="45"/>
      <c r="H20" s="31">
        <v>0.62</v>
      </c>
      <c r="I20" s="13">
        <v>5.08</v>
      </c>
      <c r="J20" s="13"/>
      <c r="K20" s="13">
        <v>808.35</v>
      </c>
      <c r="L20" s="13">
        <v>44.76</v>
      </c>
      <c r="M20" s="13">
        <v>11.61</v>
      </c>
      <c r="N20" s="13">
        <v>5.18</v>
      </c>
      <c r="O20" s="13">
        <v>2.28</v>
      </c>
      <c r="P20" s="13">
        <v>0.62</v>
      </c>
      <c r="Q20" s="13">
        <v>176.21</v>
      </c>
      <c r="R20" s="13">
        <v>2.59</v>
      </c>
      <c r="S20" s="13">
        <v>31.5</v>
      </c>
      <c r="T20" s="52">
        <v>274.75</v>
      </c>
      <c r="U20" s="11">
        <v>1083.1</v>
      </c>
    </row>
    <row r="21" spans="1:21" s="32" customFormat="1" ht="12.75">
      <c r="A21" s="69">
        <v>6</v>
      </c>
      <c r="B21" s="70" t="s">
        <v>72</v>
      </c>
      <c r="C21" s="70" t="s">
        <v>72</v>
      </c>
      <c r="D21" s="21" t="s">
        <v>14</v>
      </c>
      <c r="E21" s="13">
        <v>610.48</v>
      </c>
      <c r="F21" s="13">
        <v>72.56</v>
      </c>
      <c r="G21" s="45"/>
      <c r="H21" s="31">
        <v>0.44</v>
      </c>
      <c r="I21" s="13">
        <v>2.6</v>
      </c>
      <c r="J21" s="13"/>
      <c r="K21" s="13">
        <v>686.08</v>
      </c>
      <c r="L21" s="13">
        <v>22.96</v>
      </c>
      <c r="M21" s="13">
        <v>5.95</v>
      </c>
      <c r="N21" s="13">
        <v>2.66</v>
      </c>
      <c r="O21" s="13">
        <v>1.17</v>
      </c>
      <c r="P21" s="13">
        <v>0.32</v>
      </c>
      <c r="Q21" s="13">
        <v>152.62</v>
      </c>
      <c r="R21" s="13">
        <v>1.33</v>
      </c>
      <c r="S21" s="13">
        <v>16.15</v>
      </c>
      <c r="T21" s="52">
        <v>203.16</v>
      </c>
      <c r="U21" s="11">
        <v>889.24</v>
      </c>
    </row>
    <row r="22" spans="1:21" s="32" customFormat="1" ht="12.75">
      <c r="A22" s="69"/>
      <c r="B22" s="70"/>
      <c r="C22" s="70"/>
      <c r="D22" s="21" t="s">
        <v>73</v>
      </c>
      <c r="E22" s="13">
        <v>610.48</v>
      </c>
      <c r="F22" s="13">
        <v>72.56</v>
      </c>
      <c r="G22" s="45"/>
      <c r="H22" s="31">
        <v>0.44</v>
      </c>
      <c r="I22" s="13">
        <v>2.6</v>
      </c>
      <c r="J22" s="13"/>
      <c r="K22" s="13">
        <v>686.08</v>
      </c>
      <c r="L22" s="13">
        <v>22.96</v>
      </c>
      <c r="M22" s="13">
        <v>5.95</v>
      </c>
      <c r="N22" s="13">
        <v>2.66</v>
      </c>
      <c r="O22" s="13">
        <v>1.17</v>
      </c>
      <c r="P22" s="13">
        <v>0.32</v>
      </c>
      <c r="Q22" s="13">
        <v>152.62</v>
      </c>
      <c r="R22" s="13">
        <v>1.33</v>
      </c>
      <c r="S22" s="13">
        <v>16.15</v>
      </c>
      <c r="T22" s="52">
        <v>203.16</v>
      </c>
      <c r="U22" s="11">
        <v>889.24</v>
      </c>
    </row>
    <row r="23" spans="1:21" s="32" customFormat="1" ht="12.75" customHeight="1">
      <c r="A23" s="69">
        <v>7</v>
      </c>
      <c r="B23" s="70" t="s">
        <v>38</v>
      </c>
      <c r="C23" s="53" t="s">
        <v>38</v>
      </c>
      <c r="D23" s="21" t="s">
        <v>38</v>
      </c>
      <c r="E23" s="13">
        <v>752.7</v>
      </c>
      <c r="F23" s="13">
        <v>118.73</v>
      </c>
      <c r="G23" s="31"/>
      <c r="H23" s="31">
        <v>0.44</v>
      </c>
      <c r="I23" s="13">
        <v>3.21</v>
      </c>
      <c r="J23" s="13"/>
      <c r="K23" s="13">
        <v>875.08</v>
      </c>
      <c r="L23" s="13">
        <v>28.3</v>
      </c>
      <c r="M23" s="13">
        <v>7.34</v>
      </c>
      <c r="N23" s="13">
        <v>3.28</v>
      </c>
      <c r="O23" s="13">
        <v>1.44</v>
      </c>
      <c r="P23" s="13">
        <v>0.39</v>
      </c>
      <c r="Q23" s="13">
        <v>188.17</v>
      </c>
      <c r="R23" s="13">
        <v>1.64</v>
      </c>
      <c r="S23" s="13">
        <v>19.92</v>
      </c>
      <c r="T23" s="52">
        <v>250.48</v>
      </c>
      <c r="U23" s="11">
        <v>1125.56</v>
      </c>
    </row>
    <row r="24" spans="1:21" s="32" customFormat="1" ht="25.5">
      <c r="A24" s="69"/>
      <c r="B24" s="70"/>
      <c r="C24" s="67" t="s">
        <v>74</v>
      </c>
      <c r="D24" s="21" t="s">
        <v>111</v>
      </c>
      <c r="E24" s="13">
        <v>752.7</v>
      </c>
      <c r="F24" s="13">
        <v>118.73</v>
      </c>
      <c r="G24" s="31"/>
      <c r="H24" s="31">
        <v>0.44</v>
      </c>
      <c r="I24" s="13">
        <v>3.21</v>
      </c>
      <c r="J24" s="13"/>
      <c r="K24" s="13">
        <v>875.08</v>
      </c>
      <c r="L24" s="13">
        <v>28.3</v>
      </c>
      <c r="M24" s="13">
        <v>7.34</v>
      </c>
      <c r="N24" s="13">
        <v>3.28</v>
      </c>
      <c r="O24" s="13">
        <v>1.44</v>
      </c>
      <c r="P24" s="13">
        <v>0.39</v>
      </c>
      <c r="Q24" s="13">
        <v>188.17</v>
      </c>
      <c r="R24" s="13">
        <v>1.64</v>
      </c>
      <c r="S24" s="13">
        <v>19.92</v>
      </c>
      <c r="T24" s="52">
        <v>250.48</v>
      </c>
      <c r="U24" s="11">
        <v>1125.56</v>
      </c>
    </row>
    <row r="25" spans="1:21" s="32" customFormat="1" ht="25.5">
      <c r="A25" s="69"/>
      <c r="B25" s="70"/>
      <c r="C25" s="68"/>
      <c r="D25" s="21" t="s">
        <v>112</v>
      </c>
      <c r="E25" s="13">
        <v>752.7</v>
      </c>
      <c r="F25" s="13">
        <v>118.73</v>
      </c>
      <c r="G25" s="31"/>
      <c r="H25" s="31">
        <v>0.44</v>
      </c>
      <c r="I25" s="13">
        <v>3.21</v>
      </c>
      <c r="J25" s="13"/>
      <c r="K25" s="13">
        <v>875.08</v>
      </c>
      <c r="L25" s="13">
        <v>28.3</v>
      </c>
      <c r="M25" s="13">
        <v>7.34</v>
      </c>
      <c r="N25" s="13">
        <v>3.28</v>
      </c>
      <c r="O25" s="13">
        <v>1.44</v>
      </c>
      <c r="P25" s="13">
        <v>0.39</v>
      </c>
      <c r="Q25" s="13">
        <v>188.17</v>
      </c>
      <c r="R25" s="13">
        <v>1.64</v>
      </c>
      <c r="S25" s="13">
        <v>19.92</v>
      </c>
      <c r="T25" s="52">
        <v>250.48</v>
      </c>
      <c r="U25" s="11">
        <v>1125.56</v>
      </c>
    </row>
    <row r="26" spans="1:21" s="32" customFormat="1" ht="12.75">
      <c r="A26" s="69">
        <v>8</v>
      </c>
      <c r="B26" s="82" t="s">
        <v>75</v>
      </c>
      <c r="C26" s="24" t="s">
        <v>75</v>
      </c>
      <c r="D26" s="24" t="s">
        <v>75</v>
      </c>
      <c r="E26" s="13">
        <v>530.34</v>
      </c>
      <c r="F26" s="13">
        <v>30.18</v>
      </c>
      <c r="G26" s="31"/>
      <c r="H26" s="31">
        <v>0.44</v>
      </c>
      <c r="I26" s="13">
        <v>2.26</v>
      </c>
      <c r="J26" s="13"/>
      <c r="K26" s="13">
        <v>563.22</v>
      </c>
      <c r="L26" s="13">
        <v>19.95</v>
      </c>
      <c r="M26" s="13">
        <v>5.17</v>
      </c>
      <c r="N26" s="13">
        <v>2.31</v>
      </c>
      <c r="O26" s="13">
        <v>1.02</v>
      </c>
      <c r="P26" s="13">
        <v>0.28</v>
      </c>
      <c r="Q26" s="13">
        <v>132.58</v>
      </c>
      <c r="R26" s="13">
        <v>1.15</v>
      </c>
      <c r="S26" s="13">
        <v>14.03</v>
      </c>
      <c r="T26" s="52">
        <v>176.49</v>
      </c>
      <c r="U26" s="11">
        <v>739.71</v>
      </c>
    </row>
    <row r="27" spans="1:21" s="32" customFormat="1" ht="12.75">
      <c r="A27" s="69"/>
      <c r="B27" s="82"/>
      <c r="C27" s="24" t="s">
        <v>76</v>
      </c>
      <c r="D27" s="24" t="s">
        <v>76</v>
      </c>
      <c r="E27" s="13">
        <v>849.37</v>
      </c>
      <c r="F27" s="13">
        <v>57.54</v>
      </c>
      <c r="G27" s="31"/>
      <c r="H27" s="31">
        <v>0.44</v>
      </c>
      <c r="I27" s="13">
        <v>3.62</v>
      </c>
      <c r="J27" s="13"/>
      <c r="K27" s="13">
        <v>910.97</v>
      </c>
      <c r="L27" s="13">
        <v>31.94</v>
      </c>
      <c r="M27" s="13">
        <v>8.28</v>
      </c>
      <c r="N27" s="13">
        <v>3.7</v>
      </c>
      <c r="O27" s="13">
        <v>1.63</v>
      </c>
      <c r="P27" s="13">
        <v>0.44</v>
      </c>
      <c r="Q27" s="13">
        <v>212.35</v>
      </c>
      <c r="R27" s="13">
        <v>1.85</v>
      </c>
      <c r="S27" s="13">
        <v>22.47</v>
      </c>
      <c r="T27" s="52">
        <v>282.66</v>
      </c>
      <c r="U27" s="11">
        <v>1193.63</v>
      </c>
    </row>
    <row r="28" spans="1:21" s="32" customFormat="1" ht="15" customHeight="1">
      <c r="A28" s="69">
        <v>9</v>
      </c>
      <c r="B28" s="82" t="s">
        <v>77</v>
      </c>
      <c r="C28" s="24" t="s">
        <v>78</v>
      </c>
      <c r="D28" s="24" t="s">
        <v>78</v>
      </c>
      <c r="E28" s="27">
        <v>734.75</v>
      </c>
      <c r="F28" s="28">
        <v>30.18</v>
      </c>
      <c r="G28" s="29"/>
      <c r="H28" s="29">
        <v>0.44</v>
      </c>
      <c r="I28" s="13">
        <v>3.13</v>
      </c>
      <c r="J28" s="54"/>
      <c r="K28" s="13">
        <v>768.5</v>
      </c>
      <c r="L28" s="13">
        <v>27.63</v>
      </c>
      <c r="M28" s="13">
        <v>7.16</v>
      </c>
      <c r="N28" s="13">
        <v>3.2</v>
      </c>
      <c r="O28" s="13">
        <v>1.41</v>
      </c>
      <c r="P28" s="13">
        <v>0.38</v>
      </c>
      <c r="Q28" s="27">
        <v>183.67</v>
      </c>
      <c r="R28" s="13">
        <v>1.6</v>
      </c>
      <c r="S28" s="13">
        <v>19.45</v>
      </c>
      <c r="T28" s="52">
        <v>244.5</v>
      </c>
      <c r="U28" s="30">
        <v>1013</v>
      </c>
    </row>
    <row r="29" spans="1:21" s="32" customFormat="1" ht="12.75">
      <c r="A29" s="69"/>
      <c r="B29" s="82"/>
      <c r="C29" s="24" t="s">
        <v>79</v>
      </c>
      <c r="D29" s="24" t="s">
        <v>79</v>
      </c>
      <c r="E29" s="27">
        <v>979.14</v>
      </c>
      <c r="F29" s="28">
        <v>231.84</v>
      </c>
      <c r="G29" s="29"/>
      <c r="H29" s="29">
        <v>0.44</v>
      </c>
      <c r="I29" s="13">
        <v>4.18</v>
      </c>
      <c r="J29" s="54"/>
      <c r="K29" s="13">
        <v>1215.6</v>
      </c>
      <c r="L29" s="13">
        <v>36.82</v>
      </c>
      <c r="M29" s="13">
        <v>9.55</v>
      </c>
      <c r="N29" s="13">
        <v>4.26</v>
      </c>
      <c r="O29" s="13">
        <v>1.88</v>
      </c>
      <c r="P29" s="13">
        <v>0.51</v>
      </c>
      <c r="Q29" s="27">
        <v>244.78</v>
      </c>
      <c r="R29" s="13">
        <v>2.13</v>
      </c>
      <c r="S29" s="13">
        <v>25.9</v>
      </c>
      <c r="T29" s="52">
        <v>325.83</v>
      </c>
      <c r="U29" s="30">
        <v>1541.43</v>
      </c>
    </row>
    <row r="30" spans="1:21" s="32" customFormat="1" ht="12.75">
      <c r="A30" s="69">
        <v>10</v>
      </c>
      <c r="B30" s="82" t="s">
        <v>39</v>
      </c>
      <c r="C30" s="24" t="s">
        <v>40</v>
      </c>
      <c r="D30" s="24" t="s">
        <v>40</v>
      </c>
      <c r="E30" s="27">
        <v>698.46</v>
      </c>
      <c r="F30" s="28">
        <v>30.18</v>
      </c>
      <c r="G30" s="29"/>
      <c r="H30" s="29">
        <v>0.44</v>
      </c>
      <c r="I30" s="13">
        <v>2.98</v>
      </c>
      <c r="J30" s="54"/>
      <c r="K30" s="13">
        <v>732.06</v>
      </c>
      <c r="L30" s="13">
        <v>26.27</v>
      </c>
      <c r="M30" s="13">
        <v>6.81</v>
      </c>
      <c r="N30" s="13">
        <v>3.04</v>
      </c>
      <c r="O30" s="13">
        <v>1.34</v>
      </c>
      <c r="P30" s="13">
        <v>0.36</v>
      </c>
      <c r="Q30" s="27">
        <v>174.6</v>
      </c>
      <c r="R30" s="13">
        <v>1.52</v>
      </c>
      <c r="S30" s="13">
        <v>18.48</v>
      </c>
      <c r="T30" s="52">
        <v>232.42</v>
      </c>
      <c r="U30" s="30">
        <v>964.48</v>
      </c>
    </row>
    <row r="31" spans="1:21" s="32" customFormat="1" ht="12.75">
      <c r="A31" s="69"/>
      <c r="B31" s="82"/>
      <c r="C31" s="24" t="s">
        <v>80</v>
      </c>
      <c r="D31" s="24" t="s">
        <v>80</v>
      </c>
      <c r="E31" s="27">
        <v>920.76</v>
      </c>
      <c r="F31" s="28">
        <v>140.44</v>
      </c>
      <c r="G31" s="29"/>
      <c r="H31" s="29">
        <v>0.44</v>
      </c>
      <c r="I31" s="13">
        <v>3.93</v>
      </c>
      <c r="J31" s="54"/>
      <c r="K31" s="13">
        <v>1065.57</v>
      </c>
      <c r="L31" s="13">
        <v>34.62</v>
      </c>
      <c r="M31" s="13">
        <v>8.98</v>
      </c>
      <c r="N31" s="13">
        <v>4.01</v>
      </c>
      <c r="O31" s="13">
        <v>1.76</v>
      </c>
      <c r="P31" s="13">
        <v>0.48</v>
      </c>
      <c r="Q31" s="27">
        <v>230.19</v>
      </c>
      <c r="R31" s="13">
        <v>2</v>
      </c>
      <c r="S31" s="13">
        <v>24.36</v>
      </c>
      <c r="T31" s="52">
        <v>306.4</v>
      </c>
      <c r="U31" s="30">
        <v>1371.97</v>
      </c>
    </row>
    <row r="32" spans="1:21" s="32" customFormat="1" ht="12.75">
      <c r="A32" s="49">
        <v>11</v>
      </c>
      <c r="B32" s="21" t="s">
        <v>15</v>
      </c>
      <c r="C32" s="21" t="s">
        <v>60</v>
      </c>
      <c r="D32" s="21" t="s">
        <v>41</v>
      </c>
      <c r="E32" s="27">
        <v>509.56</v>
      </c>
      <c r="F32" s="28">
        <v>30.18</v>
      </c>
      <c r="G32" s="29"/>
      <c r="H32" s="29">
        <v>0.44</v>
      </c>
      <c r="I32" s="13">
        <v>2.17</v>
      </c>
      <c r="J32" s="54"/>
      <c r="K32" s="13">
        <v>542.35</v>
      </c>
      <c r="L32" s="13">
        <v>19.16</v>
      </c>
      <c r="M32" s="13">
        <v>4.97</v>
      </c>
      <c r="N32" s="13">
        <v>2.22</v>
      </c>
      <c r="O32" s="13">
        <v>0.98</v>
      </c>
      <c r="P32" s="13">
        <v>0.27</v>
      </c>
      <c r="Q32" s="27">
        <v>127.39</v>
      </c>
      <c r="R32" s="13">
        <v>1.11</v>
      </c>
      <c r="S32" s="13">
        <v>13.479999999999896</v>
      </c>
      <c r="T32" s="52">
        <v>169.58</v>
      </c>
      <c r="U32" s="30">
        <v>711.93</v>
      </c>
    </row>
    <row r="33" spans="1:21" s="32" customFormat="1" ht="12.75">
      <c r="A33" s="69">
        <v>12</v>
      </c>
      <c r="B33" s="70" t="s">
        <v>16</v>
      </c>
      <c r="C33" s="53" t="s">
        <v>17</v>
      </c>
      <c r="D33" s="21" t="s">
        <v>17</v>
      </c>
      <c r="E33" s="27">
        <v>555.65</v>
      </c>
      <c r="F33" s="27">
        <v>30.18</v>
      </c>
      <c r="G33" s="29"/>
      <c r="H33" s="29">
        <v>0.44</v>
      </c>
      <c r="I33" s="13">
        <v>2.37</v>
      </c>
      <c r="J33" s="54"/>
      <c r="K33" s="13">
        <v>588.64</v>
      </c>
      <c r="L33" s="13">
        <v>20.9</v>
      </c>
      <c r="M33" s="13">
        <v>5.42</v>
      </c>
      <c r="N33" s="13">
        <v>2.42</v>
      </c>
      <c r="O33" s="13">
        <v>1.06</v>
      </c>
      <c r="P33" s="13">
        <v>0.29</v>
      </c>
      <c r="Q33" s="27">
        <v>138.91</v>
      </c>
      <c r="R33" s="13">
        <v>1.21</v>
      </c>
      <c r="S33" s="13">
        <v>14.7</v>
      </c>
      <c r="T33" s="52">
        <v>184.91</v>
      </c>
      <c r="U33" s="30">
        <v>773.55</v>
      </c>
    </row>
    <row r="34" spans="1:21" s="32" customFormat="1" ht="25.5">
      <c r="A34" s="69"/>
      <c r="B34" s="70"/>
      <c r="C34" s="67" t="s">
        <v>81</v>
      </c>
      <c r="D34" s="21" t="s">
        <v>113</v>
      </c>
      <c r="E34" s="13">
        <v>566.46</v>
      </c>
      <c r="F34" s="13">
        <v>26.79</v>
      </c>
      <c r="G34" s="31"/>
      <c r="H34" s="31">
        <v>0.44</v>
      </c>
      <c r="I34" s="13">
        <v>2.42</v>
      </c>
      <c r="J34" s="13"/>
      <c r="K34" s="13">
        <v>596.11</v>
      </c>
      <c r="L34" s="13">
        <v>21.3</v>
      </c>
      <c r="M34" s="13">
        <v>5.52</v>
      </c>
      <c r="N34" s="13">
        <v>2.47</v>
      </c>
      <c r="O34" s="13">
        <v>1.08</v>
      </c>
      <c r="P34" s="13">
        <v>0.3</v>
      </c>
      <c r="Q34" s="13">
        <v>141.61</v>
      </c>
      <c r="R34" s="13">
        <v>1.23</v>
      </c>
      <c r="S34" s="13">
        <v>14.99</v>
      </c>
      <c r="T34" s="52">
        <v>188.5</v>
      </c>
      <c r="U34" s="11">
        <v>784.61</v>
      </c>
    </row>
    <row r="35" spans="1:21" s="32" customFormat="1" ht="25.5">
      <c r="A35" s="69"/>
      <c r="B35" s="70"/>
      <c r="C35" s="68"/>
      <c r="D35" s="21" t="s">
        <v>114</v>
      </c>
      <c r="E35" s="13">
        <v>566.46</v>
      </c>
      <c r="F35" s="13">
        <v>26.79</v>
      </c>
      <c r="G35" s="31"/>
      <c r="H35" s="31">
        <v>0.44</v>
      </c>
      <c r="I35" s="13">
        <v>2.42</v>
      </c>
      <c r="J35" s="13"/>
      <c r="K35" s="13">
        <v>596.11</v>
      </c>
      <c r="L35" s="13">
        <v>21.3</v>
      </c>
      <c r="M35" s="13">
        <v>5.52</v>
      </c>
      <c r="N35" s="13">
        <v>2.47</v>
      </c>
      <c r="O35" s="13">
        <v>1.08</v>
      </c>
      <c r="P35" s="13">
        <v>0.3</v>
      </c>
      <c r="Q35" s="13">
        <v>141.61</v>
      </c>
      <c r="R35" s="13">
        <v>1.23</v>
      </c>
      <c r="S35" s="13">
        <v>14.99</v>
      </c>
      <c r="T35" s="52">
        <v>188.5</v>
      </c>
      <c r="U35" s="11">
        <v>784.61</v>
      </c>
    </row>
    <row r="36" spans="1:21" s="32" customFormat="1" ht="29.25" customHeight="1">
      <c r="A36" s="69"/>
      <c r="B36" s="70"/>
      <c r="C36" s="21" t="s">
        <v>82</v>
      </c>
      <c r="D36" s="21" t="s">
        <v>82</v>
      </c>
      <c r="E36" s="13">
        <v>616.63</v>
      </c>
      <c r="F36" s="13">
        <v>29.74</v>
      </c>
      <c r="G36" s="45"/>
      <c r="H36" s="31">
        <v>0.59</v>
      </c>
      <c r="I36" s="13">
        <v>4.38</v>
      </c>
      <c r="J36" s="13"/>
      <c r="K36" s="13">
        <v>651.34</v>
      </c>
      <c r="L36" s="13">
        <v>38.62</v>
      </c>
      <c r="M36" s="13">
        <v>10.01</v>
      </c>
      <c r="N36" s="13">
        <v>4.47</v>
      </c>
      <c r="O36" s="13">
        <v>1.97</v>
      </c>
      <c r="P36" s="13">
        <v>0.54</v>
      </c>
      <c r="Q36" s="13">
        <v>154.95</v>
      </c>
      <c r="R36" s="13">
        <v>2.24</v>
      </c>
      <c r="S36" s="13">
        <v>27.169999999999895</v>
      </c>
      <c r="T36" s="52">
        <v>239.97</v>
      </c>
      <c r="U36" s="11">
        <v>891.31</v>
      </c>
    </row>
    <row r="37" spans="1:21" s="32" customFormat="1" ht="12.75" customHeight="1">
      <c r="A37" s="49">
        <v>13</v>
      </c>
      <c r="B37" s="21" t="s">
        <v>18</v>
      </c>
      <c r="C37" s="21" t="s">
        <v>18</v>
      </c>
      <c r="D37" s="21" t="s">
        <v>19</v>
      </c>
      <c r="E37" s="13">
        <v>588.09</v>
      </c>
      <c r="F37" s="13">
        <v>72.56</v>
      </c>
      <c r="G37" s="31"/>
      <c r="H37" s="31">
        <v>0.44</v>
      </c>
      <c r="I37" s="13">
        <v>2.51</v>
      </c>
      <c r="J37" s="13"/>
      <c r="K37" s="13">
        <v>663.6</v>
      </c>
      <c r="L37" s="13">
        <v>22.11</v>
      </c>
      <c r="M37" s="13">
        <v>5.73</v>
      </c>
      <c r="N37" s="13">
        <v>2.56</v>
      </c>
      <c r="O37" s="13">
        <v>1.13</v>
      </c>
      <c r="P37" s="13">
        <v>0.31</v>
      </c>
      <c r="Q37" s="13">
        <v>147.02</v>
      </c>
      <c r="R37" s="13">
        <v>1.28</v>
      </c>
      <c r="S37" s="13">
        <v>15.56</v>
      </c>
      <c r="T37" s="52">
        <v>195.7</v>
      </c>
      <c r="U37" s="11">
        <v>859.3</v>
      </c>
    </row>
    <row r="38" spans="1:21" s="32" customFormat="1" ht="12.75" customHeight="1">
      <c r="A38" s="69">
        <v>14</v>
      </c>
      <c r="B38" s="83" t="s">
        <v>42</v>
      </c>
      <c r="C38" s="53" t="s">
        <v>42</v>
      </c>
      <c r="D38" s="21" t="s">
        <v>42</v>
      </c>
      <c r="E38" s="13">
        <v>357.1</v>
      </c>
      <c r="F38" s="13">
        <v>15</v>
      </c>
      <c r="G38" s="31"/>
      <c r="H38" s="31">
        <v>0.44</v>
      </c>
      <c r="I38" s="13">
        <v>1.52</v>
      </c>
      <c r="J38" s="13"/>
      <c r="K38" s="13">
        <v>374.06</v>
      </c>
      <c r="L38" s="13">
        <v>13.43</v>
      </c>
      <c r="M38" s="13">
        <v>3.48</v>
      </c>
      <c r="N38" s="13">
        <v>1.55</v>
      </c>
      <c r="O38" s="13">
        <v>0.68</v>
      </c>
      <c r="P38" s="13">
        <v>0.19</v>
      </c>
      <c r="Q38" s="13">
        <v>89.27</v>
      </c>
      <c r="R38" s="13">
        <v>0.78</v>
      </c>
      <c r="S38" s="13">
        <v>9.45999999999999</v>
      </c>
      <c r="T38" s="52">
        <v>118.84</v>
      </c>
      <c r="U38" s="11">
        <v>492.9</v>
      </c>
    </row>
    <row r="39" spans="1:21" s="32" customFormat="1" ht="25.5" customHeight="1">
      <c r="A39" s="69"/>
      <c r="B39" s="83"/>
      <c r="C39" s="67" t="s">
        <v>43</v>
      </c>
      <c r="D39" s="21" t="s">
        <v>115</v>
      </c>
      <c r="E39" s="13">
        <v>357.1</v>
      </c>
      <c r="F39" s="13">
        <v>15</v>
      </c>
      <c r="G39" s="31"/>
      <c r="H39" s="31">
        <v>0.44</v>
      </c>
      <c r="I39" s="13">
        <v>1.52</v>
      </c>
      <c r="J39" s="13"/>
      <c r="K39" s="13">
        <v>374.06</v>
      </c>
      <c r="L39" s="13">
        <v>13.43</v>
      </c>
      <c r="M39" s="13">
        <v>3.48</v>
      </c>
      <c r="N39" s="13">
        <v>1.55</v>
      </c>
      <c r="O39" s="13">
        <v>0.68</v>
      </c>
      <c r="P39" s="13">
        <v>0.19</v>
      </c>
      <c r="Q39" s="13">
        <v>89.27</v>
      </c>
      <c r="R39" s="13">
        <v>0.78</v>
      </c>
      <c r="S39" s="13">
        <v>9.45999999999999</v>
      </c>
      <c r="T39" s="52">
        <v>118.84</v>
      </c>
      <c r="U39" s="11">
        <v>492.9</v>
      </c>
    </row>
    <row r="40" spans="1:21" s="32" customFormat="1" ht="25.5" customHeight="1">
      <c r="A40" s="69"/>
      <c r="B40" s="83"/>
      <c r="C40" s="68"/>
      <c r="D40" s="21" t="s">
        <v>116</v>
      </c>
      <c r="E40" s="13">
        <v>357.1</v>
      </c>
      <c r="F40" s="13">
        <v>15</v>
      </c>
      <c r="G40" s="31"/>
      <c r="H40" s="31">
        <v>0.44</v>
      </c>
      <c r="I40" s="13">
        <v>1.52</v>
      </c>
      <c r="J40" s="13"/>
      <c r="K40" s="13">
        <v>374.06</v>
      </c>
      <c r="L40" s="13">
        <v>13.43</v>
      </c>
      <c r="M40" s="13">
        <v>3.48</v>
      </c>
      <c r="N40" s="13">
        <v>1.55</v>
      </c>
      <c r="O40" s="13">
        <v>0.68</v>
      </c>
      <c r="P40" s="13">
        <v>0.19</v>
      </c>
      <c r="Q40" s="13">
        <v>89.27</v>
      </c>
      <c r="R40" s="13">
        <v>0.78</v>
      </c>
      <c r="S40" s="13">
        <v>9.45999999999999</v>
      </c>
      <c r="T40" s="52">
        <v>118.84</v>
      </c>
      <c r="U40" s="11">
        <v>492.9</v>
      </c>
    </row>
    <row r="41" spans="1:21" s="32" customFormat="1" ht="12" customHeight="1">
      <c r="A41" s="49">
        <v>15</v>
      </c>
      <c r="B41" s="24" t="s">
        <v>83</v>
      </c>
      <c r="C41" s="24" t="s">
        <v>83</v>
      </c>
      <c r="D41" s="24" t="s">
        <v>83</v>
      </c>
      <c r="E41" s="13">
        <v>514.35</v>
      </c>
      <c r="F41" s="13">
        <v>30.18</v>
      </c>
      <c r="G41" s="31"/>
      <c r="H41" s="31">
        <v>0.44</v>
      </c>
      <c r="I41" s="13">
        <v>2.19</v>
      </c>
      <c r="J41" s="13"/>
      <c r="K41" s="13">
        <v>547.16</v>
      </c>
      <c r="L41" s="13">
        <v>19.34</v>
      </c>
      <c r="M41" s="13">
        <v>5.01</v>
      </c>
      <c r="N41" s="13">
        <v>2.24</v>
      </c>
      <c r="O41" s="13">
        <v>0.98</v>
      </c>
      <c r="P41" s="13">
        <v>0.27</v>
      </c>
      <c r="Q41" s="13">
        <v>128.58</v>
      </c>
      <c r="R41" s="13">
        <v>1.12</v>
      </c>
      <c r="S41" s="13">
        <v>13.619999999999877</v>
      </c>
      <c r="T41" s="52">
        <v>171.16</v>
      </c>
      <c r="U41" s="11">
        <v>718.32</v>
      </c>
    </row>
    <row r="42" spans="1:21" s="32" customFormat="1" ht="12" customHeight="1">
      <c r="A42" s="49">
        <v>16</v>
      </c>
      <c r="B42" s="24" t="s">
        <v>84</v>
      </c>
      <c r="C42" s="24" t="s">
        <v>84</v>
      </c>
      <c r="D42" s="24" t="s">
        <v>84</v>
      </c>
      <c r="E42" s="13">
        <v>566.8</v>
      </c>
      <c r="F42" s="13">
        <v>30.18</v>
      </c>
      <c r="G42" s="31"/>
      <c r="H42" s="31">
        <v>0.44</v>
      </c>
      <c r="I42" s="13">
        <v>2.42</v>
      </c>
      <c r="J42" s="13"/>
      <c r="K42" s="13">
        <v>599.84</v>
      </c>
      <c r="L42" s="13">
        <v>21.31</v>
      </c>
      <c r="M42" s="13">
        <v>5.53</v>
      </c>
      <c r="N42" s="13">
        <v>2.47</v>
      </c>
      <c r="O42" s="13">
        <v>1.09</v>
      </c>
      <c r="P42" s="13">
        <v>0.3</v>
      </c>
      <c r="Q42" s="13">
        <v>141.7</v>
      </c>
      <c r="R42" s="13">
        <v>1.23</v>
      </c>
      <c r="S42" s="13">
        <v>14.990000000000123</v>
      </c>
      <c r="T42" s="52">
        <v>188.62</v>
      </c>
      <c r="U42" s="11">
        <v>788.46</v>
      </c>
    </row>
    <row r="43" spans="1:21" s="32" customFormat="1" ht="12" customHeight="1">
      <c r="A43" s="49">
        <v>17</v>
      </c>
      <c r="B43" s="24" t="s">
        <v>50</v>
      </c>
      <c r="C43" s="24" t="s">
        <v>50</v>
      </c>
      <c r="D43" s="24" t="s">
        <v>50</v>
      </c>
      <c r="E43" s="13">
        <v>640.42</v>
      </c>
      <c r="F43" s="13">
        <v>30.18</v>
      </c>
      <c r="G43" s="31"/>
      <c r="H43" s="31">
        <v>0.44</v>
      </c>
      <c r="I43" s="13">
        <v>2.73</v>
      </c>
      <c r="J43" s="13"/>
      <c r="K43" s="13">
        <v>673.77</v>
      </c>
      <c r="L43" s="13">
        <v>24.08</v>
      </c>
      <c r="M43" s="13">
        <v>6.24</v>
      </c>
      <c r="N43" s="13">
        <v>2.79</v>
      </c>
      <c r="O43" s="13">
        <v>1.23</v>
      </c>
      <c r="P43" s="13">
        <v>0.33</v>
      </c>
      <c r="Q43" s="13">
        <v>160.1</v>
      </c>
      <c r="R43" s="13">
        <v>1.39</v>
      </c>
      <c r="S43" s="13">
        <v>16.950000000000106</v>
      </c>
      <c r="T43" s="52">
        <v>213.11</v>
      </c>
      <c r="U43" s="11">
        <v>886.88</v>
      </c>
    </row>
    <row r="44" spans="1:21" s="32" customFormat="1" ht="12" customHeight="1">
      <c r="A44" s="49">
        <v>18</v>
      </c>
      <c r="B44" s="21" t="s">
        <v>20</v>
      </c>
      <c r="C44" s="21" t="s">
        <v>20</v>
      </c>
      <c r="D44" s="21" t="s">
        <v>21</v>
      </c>
      <c r="E44" s="13">
        <v>436.76</v>
      </c>
      <c r="F44" s="13">
        <v>30.18</v>
      </c>
      <c r="G44" s="31"/>
      <c r="H44" s="31">
        <v>0.44</v>
      </c>
      <c r="I44" s="13">
        <v>1.86</v>
      </c>
      <c r="J44" s="13"/>
      <c r="K44" s="13">
        <v>469.24</v>
      </c>
      <c r="L44" s="13">
        <v>16.42</v>
      </c>
      <c r="M44" s="13">
        <v>4.26</v>
      </c>
      <c r="N44" s="13">
        <v>1.9</v>
      </c>
      <c r="O44" s="13">
        <v>0.84</v>
      </c>
      <c r="P44" s="13">
        <v>0.23</v>
      </c>
      <c r="Q44" s="13">
        <v>109.2</v>
      </c>
      <c r="R44" s="13">
        <v>0.95</v>
      </c>
      <c r="S44" s="13">
        <v>11.56</v>
      </c>
      <c r="T44" s="52">
        <v>145.36</v>
      </c>
      <c r="U44" s="11">
        <v>614.6</v>
      </c>
    </row>
    <row r="45" spans="1:21" s="32" customFormat="1" ht="12" customHeight="1">
      <c r="A45" s="69">
        <v>19</v>
      </c>
      <c r="B45" s="70" t="s">
        <v>22</v>
      </c>
      <c r="C45" s="53" t="s">
        <v>22</v>
      </c>
      <c r="D45" s="21" t="s">
        <v>22</v>
      </c>
      <c r="E45" s="13">
        <v>358.33</v>
      </c>
      <c r="F45" s="13">
        <v>11.36</v>
      </c>
      <c r="G45" s="31"/>
      <c r="H45" s="31">
        <v>0.44</v>
      </c>
      <c r="I45" s="13">
        <v>1.53</v>
      </c>
      <c r="J45" s="13"/>
      <c r="K45" s="13">
        <v>371.66</v>
      </c>
      <c r="L45" s="13">
        <v>13.47</v>
      </c>
      <c r="M45" s="13">
        <v>3.49</v>
      </c>
      <c r="N45" s="13">
        <v>1.56</v>
      </c>
      <c r="O45" s="13">
        <v>0.69</v>
      </c>
      <c r="P45" s="13">
        <v>0.19</v>
      </c>
      <c r="Q45" s="13">
        <v>89.59</v>
      </c>
      <c r="R45" s="13">
        <v>0.78</v>
      </c>
      <c r="S45" s="13">
        <v>9.48</v>
      </c>
      <c r="T45" s="52">
        <v>119.25</v>
      </c>
      <c r="U45" s="11">
        <v>490.91</v>
      </c>
    </row>
    <row r="46" spans="1:21" s="32" customFormat="1" ht="12.75">
      <c r="A46" s="69"/>
      <c r="B46" s="70"/>
      <c r="C46" s="67" t="s">
        <v>44</v>
      </c>
      <c r="D46" s="21" t="s">
        <v>117</v>
      </c>
      <c r="E46" s="13">
        <v>358.33</v>
      </c>
      <c r="F46" s="13">
        <v>11.36</v>
      </c>
      <c r="G46" s="31"/>
      <c r="H46" s="31">
        <v>0.44</v>
      </c>
      <c r="I46" s="13">
        <v>1.53</v>
      </c>
      <c r="J46" s="13"/>
      <c r="K46" s="13">
        <v>371.66</v>
      </c>
      <c r="L46" s="13">
        <v>13.47</v>
      </c>
      <c r="M46" s="13">
        <v>3.49</v>
      </c>
      <c r="N46" s="13">
        <v>1.56</v>
      </c>
      <c r="O46" s="13">
        <v>0.69</v>
      </c>
      <c r="P46" s="13">
        <v>0.19</v>
      </c>
      <c r="Q46" s="13">
        <v>89.59</v>
      </c>
      <c r="R46" s="13">
        <v>0.78</v>
      </c>
      <c r="S46" s="13">
        <v>9.48</v>
      </c>
      <c r="T46" s="52">
        <v>119.25</v>
      </c>
      <c r="U46" s="11">
        <v>490.91</v>
      </c>
    </row>
    <row r="47" spans="1:21" s="32" customFormat="1" ht="12" customHeight="1">
      <c r="A47" s="69"/>
      <c r="B47" s="70"/>
      <c r="C47" s="68"/>
      <c r="D47" s="21" t="s">
        <v>118</v>
      </c>
      <c r="E47" s="13">
        <v>358.33</v>
      </c>
      <c r="F47" s="13">
        <v>11.36</v>
      </c>
      <c r="G47" s="31"/>
      <c r="H47" s="31">
        <v>0.44</v>
      </c>
      <c r="I47" s="13">
        <v>1.53</v>
      </c>
      <c r="J47" s="13"/>
      <c r="K47" s="13">
        <v>371.66</v>
      </c>
      <c r="L47" s="13">
        <v>13.47</v>
      </c>
      <c r="M47" s="13">
        <v>3.49</v>
      </c>
      <c r="N47" s="13">
        <v>1.56</v>
      </c>
      <c r="O47" s="13">
        <v>0.69</v>
      </c>
      <c r="P47" s="13">
        <v>0.19</v>
      </c>
      <c r="Q47" s="13">
        <v>89.59</v>
      </c>
      <c r="R47" s="13">
        <v>0.78</v>
      </c>
      <c r="S47" s="13">
        <v>9.48</v>
      </c>
      <c r="T47" s="52">
        <v>119.25</v>
      </c>
      <c r="U47" s="11">
        <v>490.91</v>
      </c>
    </row>
    <row r="48" spans="1:21" s="32" customFormat="1" ht="12" customHeight="1">
      <c r="A48" s="49">
        <v>20</v>
      </c>
      <c r="B48" s="24" t="s">
        <v>85</v>
      </c>
      <c r="C48" s="24" t="s">
        <v>85</v>
      </c>
      <c r="D48" s="24" t="s">
        <v>85</v>
      </c>
      <c r="E48" s="13">
        <v>389.01</v>
      </c>
      <c r="F48" s="13">
        <v>30.18</v>
      </c>
      <c r="G48" s="31"/>
      <c r="H48" s="31">
        <v>0.44</v>
      </c>
      <c r="I48" s="13">
        <v>1.66</v>
      </c>
      <c r="J48" s="13"/>
      <c r="K48" s="13">
        <v>421.29</v>
      </c>
      <c r="L48" s="13">
        <v>14.63</v>
      </c>
      <c r="M48" s="13">
        <v>3.79</v>
      </c>
      <c r="N48" s="13">
        <v>1.69</v>
      </c>
      <c r="O48" s="13">
        <v>0.74</v>
      </c>
      <c r="P48" s="13">
        <v>0.2</v>
      </c>
      <c r="Q48" s="13">
        <v>97.27</v>
      </c>
      <c r="R48" s="13">
        <v>0.85</v>
      </c>
      <c r="S48" s="13">
        <v>10.3</v>
      </c>
      <c r="T48" s="52">
        <v>129.47</v>
      </c>
      <c r="U48" s="11">
        <v>550.76</v>
      </c>
    </row>
    <row r="49" spans="1:21" s="32" customFormat="1" ht="12" customHeight="1">
      <c r="A49" s="69">
        <v>21</v>
      </c>
      <c r="B49" s="82" t="s">
        <v>45</v>
      </c>
      <c r="C49" s="82" t="s">
        <v>45</v>
      </c>
      <c r="D49" s="24" t="s">
        <v>45</v>
      </c>
      <c r="E49" s="13">
        <v>679.41</v>
      </c>
      <c r="F49" s="13">
        <v>83.77</v>
      </c>
      <c r="G49" s="31"/>
      <c r="H49" s="31">
        <v>0.44</v>
      </c>
      <c r="I49" s="13">
        <v>2.9</v>
      </c>
      <c r="J49" s="13"/>
      <c r="K49" s="13">
        <v>766.52</v>
      </c>
      <c r="L49" s="13">
        <v>25.54</v>
      </c>
      <c r="M49" s="13">
        <v>6.62</v>
      </c>
      <c r="N49" s="13">
        <v>2.96</v>
      </c>
      <c r="O49" s="13">
        <v>1.3</v>
      </c>
      <c r="P49" s="13">
        <v>0.35</v>
      </c>
      <c r="Q49" s="13">
        <v>169.85</v>
      </c>
      <c r="R49" s="13">
        <v>1.48</v>
      </c>
      <c r="S49" s="13">
        <v>17.98</v>
      </c>
      <c r="T49" s="52">
        <v>226.08</v>
      </c>
      <c r="U49" s="11">
        <v>992.6</v>
      </c>
    </row>
    <row r="50" spans="1:21" s="32" customFormat="1" ht="12" customHeight="1">
      <c r="A50" s="69"/>
      <c r="B50" s="82"/>
      <c r="C50" s="82"/>
      <c r="D50" s="24" t="s">
        <v>86</v>
      </c>
      <c r="E50" s="13">
        <v>679.41</v>
      </c>
      <c r="F50" s="13">
        <v>83.77</v>
      </c>
      <c r="G50" s="31"/>
      <c r="H50" s="31">
        <v>0.44</v>
      </c>
      <c r="I50" s="13">
        <v>2.9</v>
      </c>
      <c r="J50" s="13"/>
      <c r="K50" s="13">
        <v>766.52</v>
      </c>
      <c r="L50" s="13">
        <v>25.54</v>
      </c>
      <c r="M50" s="13">
        <v>6.62</v>
      </c>
      <c r="N50" s="13">
        <v>2.96</v>
      </c>
      <c r="O50" s="13">
        <v>1.3</v>
      </c>
      <c r="P50" s="13">
        <v>0.35</v>
      </c>
      <c r="Q50" s="13">
        <v>169.85</v>
      </c>
      <c r="R50" s="13">
        <v>1.48</v>
      </c>
      <c r="S50" s="13">
        <v>17.98</v>
      </c>
      <c r="T50" s="52">
        <v>226.08</v>
      </c>
      <c r="U50" s="11">
        <v>992.6</v>
      </c>
    </row>
    <row r="51" spans="1:21" s="32" customFormat="1" ht="12" customHeight="1">
      <c r="A51" s="69"/>
      <c r="B51" s="82"/>
      <c r="C51" s="82"/>
      <c r="D51" s="24" t="s">
        <v>87</v>
      </c>
      <c r="E51" s="13">
        <v>679.41</v>
      </c>
      <c r="F51" s="13">
        <v>83.77</v>
      </c>
      <c r="G51" s="31"/>
      <c r="H51" s="31">
        <v>0.44</v>
      </c>
      <c r="I51" s="13">
        <v>2.9</v>
      </c>
      <c r="J51" s="13"/>
      <c r="K51" s="13">
        <v>766.52</v>
      </c>
      <c r="L51" s="13">
        <v>25.54</v>
      </c>
      <c r="M51" s="13">
        <v>6.62</v>
      </c>
      <c r="N51" s="13">
        <v>2.96</v>
      </c>
      <c r="O51" s="13">
        <v>1.3</v>
      </c>
      <c r="P51" s="13">
        <v>0.35</v>
      </c>
      <c r="Q51" s="13">
        <v>169.85</v>
      </c>
      <c r="R51" s="13">
        <v>1.48</v>
      </c>
      <c r="S51" s="13">
        <v>17.98</v>
      </c>
      <c r="T51" s="52">
        <v>226.08</v>
      </c>
      <c r="U51" s="11">
        <v>992.6</v>
      </c>
    </row>
    <row r="52" spans="1:21" s="32" customFormat="1" ht="12" customHeight="1">
      <c r="A52" s="69"/>
      <c r="B52" s="82"/>
      <c r="C52" s="82"/>
      <c r="D52" s="24" t="s">
        <v>88</v>
      </c>
      <c r="E52" s="13">
        <v>679.41</v>
      </c>
      <c r="F52" s="13">
        <v>83.77</v>
      </c>
      <c r="G52" s="31"/>
      <c r="H52" s="31">
        <v>0.44</v>
      </c>
      <c r="I52" s="13">
        <v>2.9</v>
      </c>
      <c r="J52" s="13"/>
      <c r="K52" s="13">
        <v>766.52</v>
      </c>
      <c r="L52" s="13">
        <v>25.54</v>
      </c>
      <c r="M52" s="13">
        <v>6.62</v>
      </c>
      <c r="N52" s="13">
        <v>2.96</v>
      </c>
      <c r="O52" s="13">
        <v>1.3</v>
      </c>
      <c r="P52" s="13">
        <v>0.35</v>
      </c>
      <c r="Q52" s="13">
        <v>169.85</v>
      </c>
      <c r="R52" s="13">
        <v>1.48</v>
      </c>
      <c r="S52" s="13">
        <v>17.98</v>
      </c>
      <c r="T52" s="52">
        <v>226.08</v>
      </c>
      <c r="U52" s="11">
        <v>992.6</v>
      </c>
    </row>
    <row r="53" spans="1:21" s="32" customFormat="1" ht="12" customHeight="1">
      <c r="A53" s="69"/>
      <c r="B53" s="82"/>
      <c r="C53" s="82"/>
      <c r="D53" s="24" t="s">
        <v>89</v>
      </c>
      <c r="E53" s="13">
        <v>679.41</v>
      </c>
      <c r="F53" s="13">
        <v>83.77</v>
      </c>
      <c r="G53" s="31"/>
      <c r="H53" s="31">
        <v>0.44</v>
      </c>
      <c r="I53" s="13">
        <v>2.9</v>
      </c>
      <c r="J53" s="13"/>
      <c r="K53" s="13">
        <v>766.52</v>
      </c>
      <c r="L53" s="13">
        <v>25.54</v>
      </c>
      <c r="M53" s="13">
        <v>6.62</v>
      </c>
      <c r="N53" s="13">
        <v>2.96</v>
      </c>
      <c r="O53" s="13">
        <v>1.3</v>
      </c>
      <c r="P53" s="13">
        <v>0.35</v>
      </c>
      <c r="Q53" s="13">
        <v>169.85</v>
      </c>
      <c r="R53" s="13">
        <v>1.48</v>
      </c>
      <c r="S53" s="13">
        <v>17.98</v>
      </c>
      <c r="T53" s="52">
        <v>226.08</v>
      </c>
      <c r="U53" s="11">
        <v>992.6</v>
      </c>
    </row>
    <row r="54" spans="1:21" s="32" customFormat="1" ht="18" customHeight="1">
      <c r="A54" s="69"/>
      <c r="B54" s="82"/>
      <c r="C54" s="82"/>
      <c r="D54" s="24" t="s">
        <v>90</v>
      </c>
      <c r="E54" s="13">
        <v>679.41</v>
      </c>
      <c r="F54" s="13">
        <v>83.77</v>
      </c>
      <c r="G54" s="31"/>
      <c r="H54" s="31">
        <v>0.44</v>
      </c>
      <c r="I54" s="13">
        <v>2.9</v>
      </c>
      <c r="J54" s="13"/>
      <c r="K54" s="13">
        <v>766.52</v>
      </c>
      <c r="L54" s="13">
        <v>25.54</v>
      </c>
      <c r="M54" s="13">
        <v>6.62</v>
      </c>
      <c r="N54" s="13">
        <v>2.96</v>
      </c>
      <c r="O54" s="13">
        <v>1.3</v>
      </c>
      <c r="P54" s="13">
        <v>0.35</v>
      </c>
      <c r="Q54" s="13">
        <v>169.85</v>
      </c>
      <c r="R54" s="13">
        <v>1.48</v>
      </c>
      <c r="S54" s="13">
        <v>17.98</v>
      </c>
      <c r="T54" s="52">
        <v>226.08</v>
      </c>
      <c r="U54" s="11">
        <v>992.6</v>
      </c>
    </row>
    <row r="55" spans="1:21" s="32" customFormat="1" ht="29.25" customHeight="1">
      <c r="A55" s="69"/>
      <c r="B55" s="82"/>
      <c r="C55" s="82"/>
      <c r="D55" s="24" t="s">
        <v>91</v>
      </c>
      <c r="E55" s="13">
        <v>679.41</v>
      </c>
      <c r="F55" s="13">
        <v>83.77</v>
      </c>
      <c r="G55" s="31"/>
      <c r="H55" s="31">
        <v>0.44</v>
      </c>
      <c r="I55" s="13">
        <v>2.9</v>
      </c>
      <c r="J55" s="13"/>
      <c r="K55" s="13">
        <v>766.52</v>
      </c>
      <c r="L55" s="13">
        <v>25.54</v>
      </c>
      <c r="M55" s="13">
        <v>6.62</v>
      </c>
      <c r="N55" s="13">
        <v>2.96</v>
      </c>
      <c r="O55" s="13">
        <v>1.3</v>
      </c>
      <c r="P55" s="13">
        <v>0.35</v>
      </c>
      <c r="Q55" s="13">
        <v>169.85</v>
      </c>
      <c r="R55" s="13">
        <v>1.48</v>
      </c>
      <c r="S55" s="13">
        <v>17.98</v>
      </c>
      <c r="T55" s="52">
        <v>226.08</v>
      </c>
      <c r="U55" s="11">
        <v>992.6</v>
      </c>
    </row>
    <row r="56" spans="1:21" s="32" customFormat="1" ht="25.5" customHeight="1">
      <c r="A56" s="49">
        <v>22</v>
      </c>
      <c r="B56" s="24" t="s">
        <v>92</v>
      </c>
      <c r="C56" s="24" t="s">
        <v>92</v>
      </c>
      <c r="D56" s="24" t="s">
        <v>92</v>
      </c>
      <c r="E56" s="13">
        <v>679.41</v>
      </c>
      <c r="F56" s="13">
        <v>83.77</v>
      </c>
      <c r="G56" s="31"/>
      <c r="H56" s="31">
        <v>0.44</v>
      </c>
      <c r="I56" s="13">
        <v>2.9</v>
      </c>
      <c r="J56" s="13"/>
      <c r="K56" s="13">
        <v>766.52</v>
      </c>
      <c r="L56" s="13">
        <v>25.54</v>
      </c>
      <c r="M56" s="13">
        <v>6.62</v>
      </c>
      <c r="N56" s="13">
        <v>2.96</v>
      </c>
      <c r="O56" s="13">
        <v>1.3</v>
      </c>
      <c r="P56" s="13">
        <v>0.35</v>
      </c>
      <c r="Q56" s="13">
        <v>169.85</v>
      </c>
      <c r="R56" s="13">
        <v>1.48</v>
      </c>
      <c r="S56" s="13">
        <v>17.98</v>
      </c>
      <c r="T56" s="52">
        <v>226.08</v>
      </c>
      <c r="U56" s="11">
        <v>992.6</v>
      </c>
    </row>
    <row r="57" spans="1:21" s="32" customFormat="1" ht="24" customHeight="1">
      <c r="A57" s="69">
        <v>23</v>
      </c>
      <c r="B57" s="70" t="s">
        <v>110</v>
      </c>
      <c r="C57" s="70" t="s">
        <v>23</v>
      </c>
      <c r="D57" s="21" t="s">
        <v>23</v>
      </c>
      <c r="E57" s="13">
        <v>604.9</v>
      </c>
      <c r="F57" s="13">
        <v>78.77</v>
      </c>
      <c r="G57" s="45"/>
      <c r="H57" s="31">
        <v>0.44</v>
      </c>
      <c r="I57" s="13">
        <v>2.58</v>
      </c>
      <c r="J57" s="13"/>
      <c r="K57" s="13">
        <v>686.69</v>
      </c>
      <c r="L57" s="13">
        <v>22.75</v>
      </c>
      <c r="M57" s="13">
        <v>5.9</v>
      </c>
      <c r="N57" s="13">
        <v>2.63</v>
      </c>
      <c r="O57" s="13">
        <v>1.16</v>
      </c>
      <c r="P57" s="13">
        <v>0.32</v>
      </c>
      <c r="Q57" s="13">
        <v>151.24</v>
      </c>
      <c r="R57" s="13">
        <v>1.32</v>
      </c>
      <c r="S57" s="13">
        <v>16</v>
      </c>
      <c r="T57" s="52">
        <v>201.32</v>
      </c>
      <c r="U57" s="11">
        <v>888.01</v>
      </c>
    </row>
    <row r="58" spans="1:21" s="32" customFormat="1" ht="42" customHeight="1">
      <c r="A58" s="69"/>
      <c r="B58" s="70"/>
      <c r="C58" s="70"/>
      <c r="D58" s="21" t="s">
        <v>93</v>
      </c>
      <c r="E58" s="13">
        <v>604.9</v>
      </c>
      <c r="F58" s="13">
        <v>78.77</v>
      </c>
      <c r="G58" s="45"/>
      <c r="H58" s="31">
        <v>0.44</v>
      </c>
      <c r="I58" s="13">
        <v>2.58</v>
      </c>
      <c r="J58" s="13"/>
      <c r="K58" s="13">
        <v>686.69</v>
      </c>
      <c r="L58" s="13">
        <v>22.75</v>
      </c>
      <c r="M58" s="13">
        <v>5.9</v>
      </c>
      <c r="N58" s="13">
        <v>2.63</v>
      </c>
      <c r="O58" s="13">
        <v>1.16</v>
      </c>
      <c r="P58" s="13">
        <v>0.32</v>
      </c>
      <c r="Q58" s="13">
        <v>151.24</v>
      </c>
      <c r="R58" s="13">
        <v>1.32</v>
      </c>
      <c r="S58" s="13">
        <v>16</v>
      </c>
      <c r="T58" s="52">
        <v>201.32</v>
      </c>
      <c r="U58" s="11">
        <v>888.01</v>
      </c>
    </row>
    <row r="59" spans="1:21" s="32" customFormat="1" ht="12.75" customHeight="1">
      <c r="A59" s="69"/>
      <c r="B59" s="70"/>
      <c r="C59" s="70"/>
      <c r="D59" s="21" t="s">
        <v>94</v>
      </c>
      <c r="E59" s="13">
        <v>604.9</v>
      </c>
      <c r="F59" s="13">
        <v>78.77</v>
      </c>
      <c r="G59" s="45"/>
      <c r="H59" s="31">
        <v>0.44</v>
      </c>
      <c r="I59" s="13">
        <v>2.58</v>
      </c>
      <c r="J59" s="13"/>
      <c r="K59" s="13">
        <v>686.69</v>
      </c>
      <c r="L59" s="13">
        <v>22.75</v>
      </c>
      <c r="M59" s="13">
        <v>5.9</v>
      </c>
      <c r="N59" s="13">
        <v>2.63</v>
      </c>
      <c r="O59" s="13">
        <v>1.16</v>
      </c>
      <c r="P59" s="13">
        <v>0.32</v>
      </c>
      <c r="Q59" s="13">
        <v>151.24</v>
      </c>
      <c r="R59" s="13">
        <v>1.32</v>
      </c>
      <c r="S59" s="13">
        <v>16</v>
      </c>
      <c r="T59" s="52">
        <v>201.32</v>
      </c>
      <c r="U59" s="11">
        <v>888.01</v>
      </c>
    </row>
    <row r="60" spans="1:21" s="32" customFormat="1" ht="46.5" customHeight="1">
      <c r="A60" s="69"/>
      <c r="B60" s="70"/>
      <c r="C60" s="21" t="s">
        <v>95</v>
      </c>
      <c r="D60" s="21" t="s">
        <v>95</v>
      </c>
      <c r="E60" s="13">
        <v>642.51</v>
      </c>
      <c r="F60" s="13">
        <v>50.93</v>
      </c>
      <c r="G60" s="45"/>
      <c r="H60" s="31">
        <v>0.44</v>
      </c>
      <c r="I60" s="13">
        <v>2.74</v>
      </c>
      <c r="J60" s="13"/>
      <c r="K60" s="13">
        <v>696.62</v>
      </c>
      <c r="L60" s="13">
        <v>24.16</v>
      </c>
      <c r="M60" s="13">
        <v>6.26</v>
      </c>
      <c r="N60" s="13">
        <v>2.8</v>
      </c>
      <c r="O60" s="13">
        <v>1.23</v>
      </c>
      <c r="P60" s="13">
        <v>0.34</v>
      </c>
      <c r="Q60" s="13">
        <v>160.63</v>
      </c>
      <c r="R60" s="13">
        <v>1.4</v>
      </c>
      <c r="S60" s="13">
        <v>17</v>
      </c>
      <c r="T60" s="52">
        <v>213.82</v>
      </c>
      <c r="U60" s="11">
        <v>910.44</v>
      </c>
    </row>
    <row r="61" spans="1:21" s="32" customFormat="1" ht="31.5" customHeight="1">
      <c r="A61" s="69">
        <v>24</v>
      </c>
      <c r="B61" s="70" t="s">
        <v>46</v>
      </c>
      <c r="C61" s="21" t="s">
        <v>29</v>
      </c>
      <c r="D61" s="21" t="s">
        <v>29</v>
      </c>
      <c r="E61" s="13">
        <v>486.49</v>
      </c>
      <c r="F61" s="13">
        <v>30.18</v>
      </c>
      <c r="G61" s="45"/>
      <c r="H61" s="31">
        <v>0.44</v>
      </c>
      <c r="I61" s="13">
        <v>2.08</v>
      </c>
      <c r="J61" s="13"/>
      <c r="K61" s="13">
        <v>519.19</v>
      </c>
      <c r="L61" s="13">
        <v>18.3</v>
      </c>
      <c r="M61" s="13">
        <v>4.74</v>
      </c>
      <c r="N61" s="13">
        <v>2.12</v>
      </c>
      <c r="O61" s="13">
        <v>0.93</v>
      </c>
      <c r="P61" s="13">
        <v>0.25</v>
      </c>
      <c r="Q61" s="13">
        <v>121.62</v>
      </c>
      <c r="R61" s="13">
        <v>1.06</v>
      </c>
      <c r="S61" s="13">
        <v>12.87</v>
      </c>
      <c r="T61" s="52">
        <v>161.89</v>
      </c>
      <c r="U61" s="11">
        <v>681.08</v>
      </c>
    </row>
    <row r="62" spans="1:21" s="32" customFormat="1" ht="31.5" customHeight="1">
      <c r="A62" s="69"/>
      <c r="B62" s="70"/>
      <c r="C62" s="21" t="s">
        <v>96</v>
      </c>
      <c r="D62" s="21" t="s">
        <v>96</v>
      </c>
      <c r="E62" s="13">
        <v>454.87</v>
      </c>
      <c r="F62" s="13">
        <v>24.65</v>
      </c>
      <c r="G62" s="45"/>
      <c r="H62" s="31">
        <v>0.6</v>
      </c>
      <c r="I62" s="13">
        <v>3.79</v>
      </c>
      <c r="J62" s="13"/>
      <c r="K62" s="13">
        <v>483.91</v>
      </c>
      <c r="L62" s="13">
        <v>33.43</v>
      </c>
      <c r="M62" s="13">
        <v>8.67</v>
      </c>
      <c r="N62" s="13">
        <v>3.87</v>
      </c>
      <c r="O62" s="13">
        <v>1.7</v>
      </c>
      <c r="P62" s="13">
        <v>0.46</v>
      </c>
      <c r="Q62" s="13">
        <v>114.56</v>
      </c>
      <c r="R62" s="13">
        <v>1.93</v>
      </c>
      <c r="S62" s="13">
        <v>23.529999999999877</v>
      </c>
      <c r="T62" s="52">
        <v>188.15</v>
      </c>
      <c r="U62" s="11">
        <v>672.06</v>
      </c>
    </row>
    <row r="63" spans="1:21" s="32" customFormat="1" ht="12.75">
      <c r="A63" s="69">
        <v>25</v>
      </c>
      <c r="B63" s="70" t="s">
        <v>24</v>
      </c>
      <c r="C63" s="70" t="s">
        <v>25</v>
      </c>
      <c r="D63" s="21" t="s">
        <v>25</v>
      </c>
      <c r="E63" s="13">
        <v>710.85</v>
      </c>
      <c r="F63" s="13">
        <v>30.18</v>
      </c>
      <c r="G63" s="45"/>
      <c r="H63" s="31">
        <v>0.44</v>
      </c>
      <c r="I63" s="13">
        <v>3.03</v>
      </c>
      <c r="J63" s="13"/>
      <c r="K63" s="13">
        <v>744.5</v>
      </c>
      <c r="L63" s="13">
        <v>26.73</v>
      </c>
      <c r="M63" s="13">
        <v>6.93</v>
      </c>
      <c r="N63" s="13">
        <v>3.09</v>
      </c>
      <c r="O63" s="13">
        <v>1.36</v>
      </c>
      <c r="P63" s="13">
        <v>0.37</v>
      </c>
      <c r="Q63" s="13">
        <v>177.7</v>
      </c>
      <c r="R63" s="13">
        <v>1.55</v>
      </c>
      <c r="S63" s="13">
        <v>18.82</v>
      </c>
      <c r="T63" s="52">
        <v>236.55</v>
      </c>
      <c r="U63" s="11">
        <v>981.05</v>
      </c>
    </row>
    <row r="64" spans="1:21" s="32" customFormat="1" ht="12.75">
      <c r="A64" s="69"/>
      <c r="B64" s="70"/>
      <c r="C64" s="70"/>
      <c r="D64" s="21" t="s">
        <v>97</v>
      </c>
      <c r="E64" s="13">
        <v>710.85</v>
      </c>
      <c r="F64" s="13">
        <v>30.18</v>
      </c>
      <c r="G64" s="45"/>
      <c r="H64" s="31">
        <v>0.44</v>
      </c>
      <c r="I64" s="13">
        <v>3.03</v>
      </c>
      <c r="J64" s="13"/>
      <c r="K64" s="13">
        <v>744.5</v>
      </c>
      <c r="L64" s="13">
        <v>26.73</v>
      </c>
      <c r="M64" s="13">
        <v>6.93</v>
      </c>
      <c r="N64" s="13">
        <v>3.09</v>
      </c>
      <c r="O64" s="13">
        <v>1.36</v>
      </c>
      <c r="P64" s="13">
        <v>0.37</v>
      </c>
      <c r="Q64" s="13">
        <v>177.7</v>
      </c>
      <c r="R64" s="13">
        <v>1.55</v>
      </c>
      <c r="S64" s="13">
        <v>18.82</v>
      </c>
      <c r="T64" s="52">
        <v>236.55</v>
      </c>
      <c r="U64" s="11">
        <v>981.05</v>
      </c>
    </row>
    <row r="65" spans="1:21" s="32" customFormat="1" ht="12.75">
      <c r="A65" s="69"/>
      <c r="B65" s="70"/>
      <c r="C65" s="70"/>
      <c r="D65" s="21" t="s">
        <v>98</v>
      </c>
      <c r="E65" s="13">
        <v>710.85</v>
      </c>
      <c r="F65" s="13">
        <v>30.18</v>
      </c>
      <c r="G65" s="45"/>
      <c r="H65" s="31">
        <v>0.44</v>
      </c>
      <c r="I65" s="13">
        <v>3.03</v>
      </c>
      <c r="J65" s="13"/>
      <c r="K65" s="13">
        <v>744.5</v>
      </c>
      <c r="L65" s="13">
        <v>26.73</v>
      </c>
      <c r="M65" s="13">
        <v>6.93</v>
      </c>
      <c r="N65" s="13">
        <v>3.09</v>
      </c>
      <c r="O65" s="13">
        <v>1.36</v>
      </c>
      <c r="P65" s="13">
        <v>0.37</v>
      </c>
      <c r="Q65" s="13">
        <v>177.7</v>
      </c>
      <c r="R65" s="13">
        <v>1.55</v>
      </c>
      <c r="S65" s="13">
        <v>18.82</v>
      </c>
      <c r="T65" s="52">
        <v>236.55</v>
      </c>
      <c r="U65" s="11">
        <v>981.05</v>
      </c>
    </row>
    <row r="66" spans="1:21" s="32" customFormat="1" ht="12.75">
      <c r="A66" s="69"/>
      <c r="B66" s="70"/>
      <c r="C66" s="21" t="s">
        <v>99</v>
      </c>
      <c r="D66" s="21" t="s">
        <v>99</v>
      </c>
      <c r="E66" s="13">
        <v>426.87</v>
      </c>
      <c r="F66" s="13">
        <v>3.97</v>
      </c>
      <c r="G66" s="45"/>
      <c r="H66" s="31">
        <v>0.44</v>
      </c>
      <c r="I66" s="13">
        <v>1.82</v>
      </c>
      <c r="J66" s="13"/>
      <c r="K66" s="13">
        <v>433.1</v>
      </c>
      <c r="L66" s="13">
        <v>16.05</v>
      </c>
      <c r="M66" s="13">
        <v>4.16</v>
      </c>
      <c r="N66" s="13">
        <v>1.86</v>
      </c>
      <c r="O66" s="13">
        <v>0.82</v>
      </c>
      <c r="P66" s="13">
        <v>0.22</v>
      </c>
      <c r="Q66" s="13">
        <v>106.71</v>
      </c>
      <c r="R66" s="13">
        <v>0.93</v>
      </c>
      <c r="S66" s="13">
        <v>11.3</v>
      </c>
      <c r="T66" s="52">
        <v>142.05</v>
      </c>
      <c r="U66" s="11">
        <v>575.15</v>
      </c>
    </row>
    <row r="67" spans="1:21" s="32" customFormat="1" ht="12.75">
      <c r="A67" s="69"/>
      <c r="B67" s="70"/>
      <c r="C67" s="67" t="s">
        <v>119</v>
      </c>
      <c r="D67" s="21" t="s">
        <v>120</v>
      </c>
      <c r="E67" s="13">
        <v>426.87</v>
      </c>
      <c r="F67" s="13">
        <v>3.97</v>
      </c>
      <c r="G67" s="45"/>
      <c r="H67" s="31">
        <v>0.44</v>
      </c>
      <c r="I67" s="13">
        <v>1.82</v>
      </c>
      <c r="J67" s="13"/>
      <c r="K67" s="13">
        <v>433.1</v>
      </c>
      <c r="L67" s="13">
        <v>16.05</v>
      </c>
      <c r="M67" s="13">
        <v>4.16</v>
      </c>
      <c r="N67" s="13">
        <v>1.86</v>
      </c>
      <c r="O67" s="13">
        <v>0.82</v>
      </c>
      <c r="P67" s="13">
        <v>0.22</v>
      </c>
      <c r="Q67" s="13">
        <v>106.71</v>
      </c>
      <c r="R67" s="13">
        <v>0.93</v>
      </c>
      <c r="S67" s="13">
        <v>11.3</v>
      </c>
      <c r="T67" s="52">
        <v>142.05</v>
      </c>
      <c r="U67" s="11">
        <v>575.15</v>
      </c>
    </row>
    <row r="68" spans="1:21" s="32" customFormat="1" ht="12.75">
      <c r="A68" s="69"/>
      <c r="B68" s="70"/>
      <c r="C68" s="68"/>
      <c r="D68" s="21" t="s">
        <v>121</v>
      </c>
      <c r="E68" s="13">
        <v>426.87</v>
      </c>
      <c r="F68" s="13">
        <v>3.97</v>
      </c>
      <c r="G68" s="45"/>
      <c r="H68" s="31">
        <v>0.44</v>
      </c>
      <c r="I68" s="13">
        <v>1.82</v>
      </c>
      <c r="J68" s="13"/>
      <c r="K68" s="13">
        <v>433.1</v>
      </c>
      <c r="L68" s="13">
        <v>16.05</v>
      </c>
      <c r="M68" s="13">
        <v>4.16</v>
      </c>
      <c r="N68" s="13">
        <v>1.86</v>
      </c>
      <c r="O68" s="13">
        <v>0.82</v>
      </c>
      <c r="P68" s="13">
        <v>0.22</v>
      </c>
      <c r="Q68" s="13">
        <v>106.71</v>
      </c>
      <c r="R68" s="13">
        <v>0.93</v>
      </c>
      <c r="S68" s="13">
        <v>11.3</v>
      </c>
      <c r="T68" s="52">
        <v>142.05</v>
      </c>
      <c r="U68" s="11">
        <v>575.15</v>
      </c>
    </row>
    <row r="69" spans="1:21" s="32" customFormat="1" ht="12.75">
      <c r="A69" s="69">
        <v>26</v>
      </c>
      <c r="B69" s="70" t="s">
        <v>26</v>
      </c>
      <c r="C69" s="70" t="s">
        <v>26</v>
      </c>
      <c r="D69" s="21" t="s">
        <v>26</v>
      </c>
      <c r="E69" s="13">
        <v>582.7</v>
      </c>
      <c r="F69" s="13">
        <v>30.18</v>
      </c>
      <c r="G69" s="45"/>
      <c r="H69" s="31">
        <v>0.44</v>
      </c>
      <c r="I69" s="13">
        <v>2.49</v>
      </c>
      <c r="J69" s="13"/>
      <c r="K69" s="13">
        <v>615.81</v>
      </c>
      <c r="L69" s="13">
        <v>21.91</v>
      </c>
      <c r="M69" s="13">
        <v>5.68</v>
      </c>
      <c r="N69" s="13">
        <v>2.54</v>
      </c>
      <c r="O69" s="13">
        <v>1.12</v>
      </c>
      <c r="P69" s="13">
        <v>0.3</v>
      </c>
      <c r="Q69" s="13">
        <v>145.7</v>
      </c>
      <c r="R69" s="13">
        <v>1.27</v>
      </c>
      <c r="S69" s="13">
        <v>15.41</v>
      </c>
      <c r="T69" s="52">
        <v>193.93</v>
      </c>
      <c r="U69" s="11">
        <v>809.74</v>
      </c>
    </row>
    <row r="70" spans="1:21" s="32" customFormat="1" ht="16.5" customHeight="1">
      <c r="A70" s="69"/>
      <c r="B70" s="70"/>
      <c r="C70" s="70"/>
      <c r="D70" s="21" t="s">
        <v>100</v>
      </c>
      <c r="E70" s="13">
        <v>582.7</v>
      </c>
      <c r="F70" s="13">
        <v>30.18</v>
      </c>
      <c r="G70" s="45"/>
      <c r="H70" s="31">
        <v>0.44</v>
      </c>
      <c r="I70" s="13">
        <v>2.49</v>
      </c>
      <c r="J70" s="13"/>
      <c r="K70" s="13">
        <v>615.81</v>
      </c>
      <c r="L70" s="13">
        <v>21.91</v>
      </c>
      <c r="M70" s="13">
        <v>5.68</v>
      </c>
      <c r="N70" s="13">
        <v>2.54</v>
      </c>
      <c r="O70" s="13">
        <v>1.12</v>
      </c>
      <c r="P70" s="13">
        <v>0.3</v>
      </c>
      <c r="Q70" s="13">
        <v>145.7</v>
      </c>
      <c r="R70" s="13">
        <v>1.27</v>
      </c>
      <c r="S70" s="13">
        <v>15.41</v>
      </c>
      <c r="T70" s="52">
        <v>193.93</v>
      </c>
      <c r="U70" s="11">
        <v>809.74</v>
      </c>
    </row>
    <row r="71" spans="1:21" s="32" customFormat="1" ht="12.75">
      <c r="A71" s="69"/>
      <c r="B71" s="70"/>
      <c r="C71" s="21" t="s">
        <v>101</v>
      </c>
      <c r="D71" s="21" t="s">
        <v>101</v>
      </c>
      <c r="E71" s="13">
        <v>798.78</v>
      </c>
      <c r="F71" s="13">
        <v>17.8</v>
      </c>
      <c r="G71" s="45"/>
      <c r="H71" s="31">
        <v>0.84</v>
      </c>
      <c r="I71" s="13">
        <v>7.8</v>
      </c>
      <c r="J71" s="13"/>
      <c r="K71" s="13">
        <v>825.22</v>
      </c>
      <c r="L71" s="13">
        <v>68.77</v>
      </c>
      <c r="M71" s="13">
        <v>17.83</v>
      </c>
      <c r="N71" s="13">
        <v>7.96</v>
      </c>
      <c r="O71" s="13">
        <v>3.5</v>
      </c>
      <c r="P71" s="13">
        <v>0.96</v>
      </c>
      <c r="Q71" s="13">
        <v>201.7</v>
      </c>
      <c r="R71" s="13">
        <v>3.98</v>
      </c>
      <c r="S71" s="13">
        <v>48.39</v>
      </c>
      <c r="T71" s="52">
        <v>353.09</v>
      </c>
      <c r="U71" s="11">
        <v>1178.31</v>
      </c>
    </row>
    <row r="72" spans="1:21" s="32" customFormat="1" ht="12.75">
      <c r="A72" s="49">
        <v>27</v>
      </c>
      <c r="B72" s="24" t="s">
        <v>47</v>
      </c>
      <c r="C72" s="24" t="s">
        <v>48</v>
      </c>
      <c r="D72" s="24" t="s">
        <v>49</v>
      </c>
      <c r="E72" s="13">
        <v>649.81</v>
      </c>
      <c r="F72" s="13">
        <v>30.18</v>
      </c>
      <c r="G72" s="45"/>
      <c r="H72" s="31">
        <v>0.44</v>
      </c>
      <c r="I72" s="13">
        <v>2.77</v>
      </c>
      <c r="J72" s="13"/>
      <c r="K72" s="13">
        <v>683.2</v>
      </c>
      <c r="L72" s="13">
        <v>24.44</v>
      </c>
      <c r="M72" s="13">
        <v>6.34</v>
      </c>
      <c r="N72" s="13">
        <v>2.83</v>
      </c>
      <c r="O72" s="13">
        <v>1.24</v>
      </c>
      <c r="P72" s="13">
        <v>0.34</v>
      </c>
      <c r="Q72" s="13">
        <v>162.46</v>
      </c>
      <c r="R72" s="13">
        <v>1.41</v>
      </c>
      <c r="S72" s="13">
        <v>17.2</v>
      </c>
      <c r="T72" s="52">
        <v>216.26</v>
      </c>
      <c r="U72" s="11">
        <v>899.46</v>
      </c>
    </row>
    <row r="73" spans="1:21" s="32" customFormat="1" ht="25.5">
      <c r="A73" s="49">
        <v>28</v>
      </c>
      <c r="B73" s="24" t="s">
        <v>102</v>
      </c>
      <c r="C73" s="24" t="s">
        <v>102</v>
      </c>
      <c r="D73" s="24" t="s">
        <v>103</v>
      </c>
      <c r="E73" s="13">
        <v>551.73</v>
      </c>
      <c r="F73" s="13">
        <v>30.18</v>
      </c>
      <c r="G73" s="45"/>
      <c r="H73" s="31">
        <v>0.44</v>
      </c>
      <c r="I73" s="13">
        <v>2.35</v>
      </c>
      <c r="J73" s="13"/>
      <c r="K73" s="13">
        <v>584.7</v>
      </c>
      <c r="L73" s="13">
        <v>20.75</v>
      </c>
      <c r="M73" s="13">
        <v>5.38</v>
      </c>
      <c r="N73" s="13">
        <v>2.4</v>
      </c>
      <c r="O73" s="13">
        <v>1.06</v>
      </c>
      <c r="P73" s="13">
        <v>0.29</v>
      </c>
      <c r="Q73" s="13">
        <v>137.94</v>
      </c>
      <c r="R73" s="13">
        <v>1.2</v>
      </c>
      <c r="S73" s="13">
        <v>14.6</v>
      </c>
      <c r="T73" s="52">
        <v>183.62</v>
      </c>
      <c r="U73" s="11">
        <v>768.32</v>
      </c>
    </row>
    <row r="74" spans="1:21" s="32" customFormat="1" ht="12.75" customHeight="1">
      <c r="A74" s="69">
        <v>29</v>
      </c>
      <c r="B74" s="82" t="s">
        <v>104</v>
      </c>
      <c r="C74" s="24" t="s">
        <v>104</v>
      </c>
      <c r="D74" s="24" t="s">
        <v>104</v>
      </c>
      <c r="E74" s="13">
        <v>1452.21</v>
      </c>
      <c r="F74" s="13">
        <v>30.18</v>
      </c>
      <c r="G74" s="45"/>
      <c r="H74" s="31">
        <v>0.44</v>
      </c>
      <c r="I74" s="13">
        <v>6.19</v>
      </c>
      <c r="J74" s="13"/>
      <c r="K74" s="13">
        <v>1489.02</v>
      </c>
      <c r="L74" s="13">
        <v>54.6</v>
      </c>
      <c r="M74" s="13">
        <v>14.16</v>
      </c>
      <c r="N74" s="13">
        <v>6.32</v>
      </c>
      <c r="O74" s="13">
        <v>2.78</v>
      </c>
      <c r="P74" s="13">
        <v>0.76</v>
      </c>
      <c r="Q74" s="13">
        <v>363.05</v>
      </c>
      <c r="R74" s="13">
        <v>3.16</v>
      </c>
      <c r="S74" s="13">
        <v>38.43</v>
      </c>
      <c r="T74" s="52">
        <v>483.26</v>
      </c>
      <c r="U74" s="11">
        <v>1972.28</v>
      </c>
    </row>
    <row r="75" spans="1:21" s="32" customFormat="1" ht="25.5" customHeight="1">
      <c r="A75" s="69"/>
      <c r="B75" s="82"/>
      <c r="C75" s="24" t="s">
        <v>122</v>
      </c>
      <c r="D75" s="24" t="s">
        <v>122</v>
      </c>
      <c r="E75" s="13">
        <v>479.9</v>
      </c>
      <c r="F75" s="13">
        <v>11.16</v>
      </c>
      <c r="G75" s="45"/>
      <c r="H75" s="31">
        <v>0.5</v>
      </c>
      <c r="I75" s="13">
        <v>2.75</v>
      </c>
      <c r="J75" s="13"/>
      <c r="K75" s="13">
        <v>494.31</v>
      </c>
      <c r="L75" s="13">
        <v>24.23</v>
      </c>
      <c r="M75" s="13">
        <v>6.28</v>
      </c>
      <c r="N75" s="13">
        <v>2.8</v>
      </c>
      <c r="O75" s="13">
        <v>1.23</v>
      </c>
      <c r="P75" s="13">
        <v>0.34</v>
      </c>
      <c r="Q75" s="13">
        <v>120.3</v>
      </c>
      <c r="R75" s="13">
        <v>1.4</v>
      </c>
      <c r="S75" s="13">
        <v>17.05</v>
      </c>
      <c r="T75" s="52">
        <v>173.63</v>
      </c>
      <c r="U75" s="11">
        <v>667.94</v>
      </c>
    </row>
    <row r="76" spans="1:21" s="32" customFormat="1" ht="25.5" customHeight="1">
      <c r="A76" s="69"/>
      <c r="B76" s="82"/>
      <c r="C76" s="24" t="s">
        <v>105</v>
      </c>
      <c r="D76" s="24" t="s">
        <v>105</v>
      </c>
      <c r="E76" s="13">
        <v>916.54</v>
      </c>
      <c r="F76" s="13">
        <v>36.64</v>
      </c>
      <c r="G76" s="45"/>
      <c r="H76" s="31">
        <v>0.44</v>
      </c>
      <c r="I76" s="13">
        <v>3.91</v>
      </c>
      <c r="J76" s="13"/>
      <c r="K76" s="13">
        <v>957.53</v>
      </c>
      <c r="L76" s="13">
        <v>34.46</v>
      </c>
      <c r="M76" s="13">
        <v>8.94</v>
      </c>
      <c r="N76" s="13">
        <v>3.99</v>
      </c>
      <c r="O76" s="13">
        <v>1.76</v>
      </c>
      <c r="P76" s="13">
        <v>0.48</v>
      </c>
      <c r="Q76" s="13">
        <v>229.14</v>
      </c>
      <c r="R76" s="13">
        <v>1.99</v>
      </c>
      <c r="S76" s="13">
        <v>24.25</v>
      </c>
      <c r="T76" s="52">
        <v>305.01</v>
      </c>
      <c r="U76" s="11">
        <v>1262.54</v>
      </c>
    </row>
    <row r="77" spans="1:21" s="32" customFormat="1" ht="12.75">
      <c r="A77" s="49">
        <v>30</v>
      </c>
      <c r="B77" s="24" t="s">
        <v>106</v>
      </c>
      <c r="C77" s="24" t="s">
        <v>106</v>
      </c>
      <c r="D77" s="24" t="s">
        <v>106</v>
      </c>
      <c r="E77" s="13">
        <v>1929.2</v>
      </c>
      <c r="F77" s="13">
        <v>30.18</v>
      </c>
      <c r="G77" s="45"/>
      <c r="H77" s="31">
        <v>0.44</v>
      </c>
      <c r="I77" s="13">
        <v>8.23</v>
      </c>
      <c r="J77" s="13"/>
      <c r="K77" s="13">
        <v>1968.05</v>
      </c>
      <c r="L77" s="13">
        <v>72.55</v>
      </c>
      <c r="M77" s="13">
        <v>18.81</v>
      </c>
      <c r="N77" s="13">
        <v>8.4</v>
      </c>
      <c r="O77" s="13">
        <v>3.69</v>
      </c>
      <c r="P77" s="13">
        <v>1.01</v>
      </c>
      <c r="Q77" s="13">
        <v>482.3</v>
      </c>
      <c r="R77" s="13">
        <v>4.2</v>
      </c>
      <c r="S77" s="13">
        <v>51.03999999999978</v>
      </c>
      <c r="T77" s="52">
        <v>642</v>
      </c>
      <c r="U77" s="11">
        <v>2610.05</v>
      </c>
    </row>
    <row r="78" spans="1:21" s="32" customFormat="1" ht="12.75">
      <c r="A78" s="69">
        <v>31</v>
      </c>
      <c r="B78" s="82" t="s">
        <v>107</v>
      </c>
      <c r="C78" s="24" t="s">
        <v>51</v>
      </c>
      <c r="D78" s="24" t="s">
        <v>51</v>
      </c>
      <c r="E78" s="13">
        <v>232.85</v>
      </c>
      <c r="F78" s="13">
        <v>21.93</v>
      </c>
      <c r="G78" s="45"/>
      <c r="H78" s="31">
        <v>0.47</v>
      </c>
      <c r="I78" s="13">
        <v>0.91</v>
      </c>
      <c r="J78" s="13"/>
      <c r="K78" s="13">
        <v>256.16</v>
      </c>
      <c r="L78" s="13">
        <v>8.04</v>
      </c>
      <c r="M78" s="13">
        <v>2.09</v>
      </c>
      <c r="N78" s="13">
        <v>0.93</v>
      </c>
      <c r="O78" s="13">
        <v>0.41</v>
      </c>
      <c r="P78" s="13">
        <v>0.11</v>
      </c>
      <c r="Q78" s="13">
        <v>58.21</v>
      </c>
      <c r="R78" s="13">
        <v>0.47</v>
      </c>
      <c r="S78" s="13">
        <v>5.66</v>
      </c>
      <c r="T78" s="13">
        <v>75.92</v>
      </c>
      <c r="U78" s="11">
        <v>332.08</v>
      </c>
    </row>
    <row r="79" spans="1:21" s="32" customFormat="1" ht="25.5">
      <c r="A79" s="69"/>
      <c r="B79" s="82"/>
      <c r="C79" s="72" t="s">
        <v>108</v>
      </c>
      <c r="D79" s="24" t="s">
        <v>123</v>
      </c>
      <c r="E79" s="13">
        <v>174.63</v>
      </c>
      <c r="F79" s="13">
        <v>16.45</v>
      </c>
      <c r="G79" s="45"/>
      <c r="H79" s="31">
        <v>0.35</v>
      </c>
      <c r="I79" s="13">
        <v>0.68</v>
      </c>
      <c r="J79" s="13"/>
      <c r="K79" s="13">
        <v>192.11</v>
      </c>
      <c r="L79" s="13">
        <v>6.03</v>
      </c>
      <c r="M79" s="13">
        <v>1.56</v>
      </c>
      <c r="N79" s="13">
        <v>0.7</v>
      </c>
      <c r="O79" s="13">
        <v>0.31</v>
      </c>
      <c r="P79" s="13">
        <v>0.08</v>
      </c>
      <c r="Q79" s="13">
        <v>43.65</v>
      </c>
      <c r="R79" s="13">
        <v>0.35</v>
      </c>
      <c r="S79" s="13">
        <v>4.2500000000000195</v>
      </c>
      <c r="T79" s="13">
        <v>56.93</v>
      </c>
      <c r="U79" s="11">
        <v>249.04</v>
      </c>
    </row>
    <row r="80" spans="1:21" s="32" customFormat="1" ht="25.5">
      <c r="A80" s="69"/>
      <c r="B80" s="82"/>
      <c r="C80" s="73"/>
      <c r="D80" s="24" t="s">
        <v>124</v>
      </c>
      <c r="E80" s="13">
        <v>174.63</v>
      </c>
      <c r="F80" s="13">
        <v>16.45</v>
      </c>
      <c r="G80" s="45"/>
      <c r="H80" s="31">
        <v>0.35</v>
      </c>
      <c r="I80" s="13">
        <v>0.68</v>
      </c>
      <c r="J80" s="13"/>
      <c r="K80" s="13">
        <v>192.11</v>
      </c>
      <c r="L80" s="13">
        <v>6.03</v>
      </c>
      <c r="M80" s="13">
        <v>1.56</v>
      </c>
      <c r="N80" s="13">
        <v>0.7</v>
      </c>
      <c r="O80" s="13">
        <v>0.31</v>
      </c>
      <c r="P80" s="13">
        <v>0.08</v>
      </c>
      <c r="Q80" s="13">
        <v>43.65</v>
      </c>
      <c r="R80" s="13">
        <v>0.35</v>
      </c>
      <c r="S80" s="13">
        <v>4.2500000000000195</v>
      </c>
      <c r="T80" s="13">
        <v>56.93</v>
      </c>
      <c r="U80" s="11">
        <v>249.04</v>
      </c>
    </row>
    <row r="81" spans="1:21" s="32" customFormat="1" ht="25.5">
      <c r="A81" s="49">
        <v>32</v>
      </c>
      <c r="B81" s="24" t="s">
        <v>109</v>
      </c>
      <c r="C81" s="24" t="s">
        <v>52</v>
      </c>
      <c r="D81" s="24" t="s">
        <v>52</v>
      </c>
      <c r="E81" s="13">
        <v>232.85</v>
      </c>
      <c r="F81" s="13">
        <v>21.93</v>
      </c>
      <c r="G81" s="45"/>
      <c r="H81" s="31">
        <v>0.47</v>
      </c>
      <c r="I81" s="13">
        <v>0.91</v>
      </c>
      <c r="J81" s="13"/>
      <c r="K81" s="13">
        <v>256.16</v>
      </c>
      <c r="L81" s="13">
        <v>8.04</v>
      </c>
      <c r="M81" s="13">
        <v>2.09</v>
      </c>
      <c r="N81" s="13">
        <v>0.93</v>
      </c>
      <c r="O81" s="13">
        <v>0.41</v>
      </c>
      <c r="P81" s="13">
        <v>0.11</v>
      </c>
      <c r="Q81" s="13">
        <v>58.21</v>
      </c>
      <c r="R81" s="13">
        <v>0.47</v>
      </c>
      <c r="S81" s="13">
        <v>5.66</v>
      </c>
      <c r="T81" s="13">
        <v>75.92</v>
      </c>
      <c r="U81" s="11">
        <v>332.08</v>
      </c>
    </row>
    <row r="82" spans="1:21" s="32" customFormat="1" ht="12.75">
      <c r="A82" s="49">
        <v>33</v>
      </c>
      <c r="B82" s="26" t="s">
        <v>53</v>
      </c>
      <c r="C82" s="26" t="s">
        <v>54</v>
      </c>
      <c r="D82" s="26" t="s">
        <v>54</v>
      </c>
      <c r="E82" s="13">
        <v>232.85</v>
      </c>
      <c r="F82" s="13">
        <v>21.93</v>
      </c>
      <c r="G82" s="45"/>
      <c r="H82" s="31">
        <v>0.47</v>
      </c>
      <c r="I82" s="13">
        <v>0.91</v>
      </c>
      <c r="J82" s="13"/>
      <c r="K82" s="13">
        <v>256.16</v>
      </c>
      <c r="L82" s="13">
        <v>8.04</v>
      </c>
      <c r="M82" s="13">
        <v>2.09</v>
      </c>
      <c r="N82" s="13">
        <v>0.93</v>
      </c>
      <c r="O82" s="13">
        <v>0.41</v>
      </c>
      <c r="P82" s="13">
        <v>0.11</v>
      </c>
      <c r="Q82" s="13">
        <v>58.21</v>
      </c>
      <c r="R82" s="13">
        <v>0.47</v>
      </c>
      <c r="S82" s="13">
        <v>5.66</v>
      </c>
      <c r="T82" s="13">
        <v>75.92</v>
      </c>
      <c r="U82" s="11">
        <v>332.08</v>
      </c>
    </row>
    <row r="83" spans="1:21" s="32" customFormat="1" ht="25.5">
      <c r="A83" s="49">
        <v>34</v>
      </c>
      <c r="B83" s="24" t="s">
        <v>130</v>
      </c>
      <c r="C83" s="24" t="s">
        <v>131</v>
      </c>
      <c r="D83" s="24" t="s">
        <v>131</v>
      </c>
      <c r="E83" s="13">
        <v>232.85</v>
      </c>
      <c r="F83" s="13">
        <v>21.93</v>
      </c>
      <c r="G83" s="45"/>
      <c r="H83" s="31">
        <v>0.47</v>
      </c>
      <c r="I83" s="13">
        <v>0.91</v>
      </c>
      <c r="J83" s="13"/>
      <c r="K83" s="13">
        <v>256.16</v>
      </c>
      <c r="L83" s="13">
        <v>8.04</v>
      </c>
      <c r="M83" s="13">
        <v>2.09</v>
      </c>
      <c r="N83" s="13">
        <v>0.93</v>
      </c>
      <c r="O83" s="13">
        <v>0.41</v>
      </c>
      <c r="P83" s="13">
        <v>0.11</v>
      </c>
      <c r="Q83" s="13">
        <v>58.21</v>
      </c>
      <c r="R83" s="13">
        <v>0.47</v>
      </c>
      <c r="S83" s="13">
        <v>5.66</v>
      </c>
      <c r="T83" s="13">
        <v>75.92</v>
      </c>
      <c r="U83" s="11">
        <v>332.08</v>
      </c>
    </row>
    <row r="84" spans="1:21" s="3" customFormat="1" ht="24.75" customHeight="1">
      <c r="A84" s="14"/>
      <c r="B84" s="15" t="s">
        <v>58</v>
      </c>
      <c r="C84" s="84" t="s">
        <v>59</v>
      </c>
      <c r="D84" s="84"/>
      <c r="E84" s="84"/>
      <c r="F84" s="84"/>
      <c r="G84" s="84"/>
      <c r="H84" s="84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</row>
    <row r="85" spans="1:21" s="3" customFormat="1" ht="24.75" customHeight="1">
      <c r="A85" s="14"/>
      <c r="B85" s="15"/>
      <c r="C85" s="56"/>
      <c r="D85" s="56"/>
      <c r="E85" s="56"/>
      <c r="F85" s="56"/>
      <c r="G85" s="56"/>
      <c r="H85" s="56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</row>
    <row r="86" spans="1:21" s="42" customFormat="1" ht="27.75" customHeight="1">
      <c r="A86" s="74" t="s">
        <v>30</v>
      </c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40"/>
      <c r="R86" s="40"/>
      <c r="S86" s="41"/>
      <c r="T86" s="40"/>
      <c r="U86" s="40"/>
    </row>
    <row r="87" spans="1:21" s="50" customFormat="1" ht="90.75" customHeight="1">
      <c r="A87" s="78" t="s">
        <v>0</v>
      </c>
      <c r="B87" s="79" t="s">
        <v>1</v>
      </c>
      <c r="C87" s="79" t="s">
        <v>2</v>
      </c>
      <c r="D87" s="79" t="s">
        <v>3</v>
      </c>
      <c r="E87" s="80" t="s">
        <v>61</v>
      </c>
      <c r="F87" s="80" t="s">
        <v>4</v>
      </c>
      <c r="G87" s="80"/>
      <c r="H87" s="80"/>
      <c r="I87" s="80" t="s">
        <v>62</v>
      </c>
      <c r="J87" s="80" t="s">
        <v>5</v>
      </c>
      <c r="K87" s="80" t="s">
        <v>27</v>
      </c>
      <c r="L87" s="79" t="s">
        <v>6</v>
      </c>
      <c r="M87" s="81" t="s">
        <v>63</v>
      </c>
      <c r="N87" s="81" t="s">
        <v>64</v>
      </c>
      <c r="O87" s="81" t="s">
        <v>7</v>
      </c>
      <c r="P87" s="81" t="s">
        <v>8</v>
      </c>
      <c r="Q87" s="78" t="s">
        <v>65</v>
      </c>
      <c r="R87" s="79" t="s">
        <v>66</v>
      </c>
      <c r="S87" s="79" t="s">
        <v>67</v>
      </c>
      <c r="T87" s="79" t="s">
        <v>28</v>
      </c>
      <c r="U87" s="85" t="s">
        <v>57</v>
      </c>
    </row>
    <row r="88" spans="1:21" s="50" customFormat="1" ht="156.75" customHeight="1">
      <c r="A88" s="78"/>
      <c r="B88" s="79"/>
      <c r="C88" s="79"/>
      <c r="D88" s="79"/>
      <c r="E88" s="80"/>
      <c r="F88" s="45" t="s">
        <v>9</v>
      </c>
      <c r="G88" s="45" t="s">
        <v>10</v>
      </c>
      <c r="H88" s="45" t="s">
        <v>11</v>
      </c>
      <c r="I88" s="80"/>
      <c r="J88" s="80"/>
      <c r="K88" s="80"/>
      <c r="L88" s="79"/>
      <c r="M88" s="81"/>
      <c r="N88" s="81"/>
      <c r="O88" s="81"/>
      <c r="P88" s="81"/>
      <c r="Q88" s="78"/>
      <c r="R88" s="79"/>
      <c r="S88" s="79"/>
      <c r="T88" s="79"/>
      <c r="U88" s="85"/>
    </row>
    <row r="89" spans="1:21" s="44" customFormat="1" ht="12.75">
      <c r="A89" s="43" t="s">
        <v>12</v>
      </c>
      <c r="B89" s="51">
        <f>A89+1</f>
        <v>2</v>
      </c>
      <c r="C89" s="43">
        <f>B89+1</f>
        <v>3</v>
      </c>
      <c r="D89" s="43">
        <f>C89+1</f>
        <v>4</v>
      </c>
      <c r="E89" s="43">
        <f>D89+1</f>
        <v>5</v>
      </c>
      <c r="F89" s="46">
        <v>6</v>
      </c>
      <c r="G89" s="47">
        <v>7</v>
      </c>
      <c r="H89" s="47">
        <v>8</v>
      </c>
      <c r="I89" s="47">
        <v>9</v>
      </c>
      <c r="J89" s="47">
        <v>10</v>
      </c>
      <c r="K89" s="47">
        <v>11</v>
      </c>
      <c r="L89" s="47">
        <v>12</v>
      </c>
      <c r="M89" s="47">
        <v>13</v>
      </c>
      <c r="N89" s="47">
        <v>14</v>
      </c>
      <c r="O89" s="47">
        <v>15</v>
      </c>
      <c r="P89" s="47">
        <v>16</v>
      </c>
      <c r="Q89" s="47">
        <v>17</v>
      </c>
      <c r="R89" s="47">
        <v>18</v>
      </c>
      <c r="S89" s="48">
        <v>19</v>
      </c>
      <c r="T89" s="47">
        <v>20</v>
      </c>
      <c r="U89" s="47">
        <v>21</v>
      </c>
    </row>
    <row r="90" spans="1:21" s="32" customFormat="1" ht="12.75">
      <c r="A90" s="49">
        <v>1</v>
      </c>
      <c r="B90" s="33" t="s">
        <v>68</v>
      </c>
      <c r="C90" s="22" t="s">
        <v>68</v>
      </c>
      <c r="D90" s="23" t="s">
        <v>13</v>
      </c>
      <c r="E90" s="12">
        <v>0.7168</v>
      </c>
      <c r="F90" s="12">
        <v>0.0409</v>
      </c>
      <c r="G90" s="12"/>
      <c r="H90" s="12">
        <v>0.0006</v>
      </c>
      <c r="I90" s="12">
        <v>0.0031</v>
      </c>
      <c r="J90" s="12">
        <v>0</v>
      </c>
      <c r="K90" s="12">
        <v>0.7614000000000001</v>
      </c>
      <c r="L90" s="12">
        <v>0.027</v>
      </c>
      <c r="M90" s="12">
        <v>0.007</v>
      </c>
      <c r="N90" s="12">
        <v>0.0031</v>
      </c>
      <c r="O90" s="12">
        <v>0.0014</v>
      </c>
      <c r="P90" s="12">
        <v>0.0004</v>
      </c>
      <c r="Q90" s="12">
        <v>0.1792</v>
      </c>
      <c r="R90" s="12">
        <v>0.0016</v>
      </c>
      <c r="S90" s="12">
        <v>0.01890000000000001</v>
      </c>
      <c r="T90" s="12">
        <v>0.23859999999999998</v>
      </c>
      <c r="U90" s="12">
        <v>1</v>
      </c>
    </row>
    <row r="91" spans="1:21" s="32" customFormat="1" ht="12.75">
      <c r="A91" s="49">
        <v>2</v>
      </c>
      <c r="B91" s="33" t="s">
        <v>31</v>
      </c>
      <c r="C91" s="22" t="s">
        <v>31</v>
      </c>
      <c r="D91" s="22" t="s">
        <v>31</v>
      </c>
      <c r="E91" s="12">
        <v>0.7438</v>
      </c>
      <c r="F91" s="12">
        <v>0.005</v>
      </c>
      <c r="G91" s="12"/>
      <c r="H91" s="12">
        <v>0.0005</v>
      </c>
      <c r="I91" s="12">
        <v>0.0032</v>
      </c>
      <c r="J91" s="12">
        <v>0</v>
      </c>
      <c r="K91" s="12">
        <v>0.7525</v>
      </c>
      <c r="L91" s="12">
        <v>0.028</v>
      </c>
      <c r="M91" s="12">
        <v>0.0073</v>
      </c>
      <c r="N91" s="12">
        <v>0.0032</v>
      </c>
      <c r="O91" s="12">
        <v>0.0014</v>
      </c>
      <c r="P91" s="12">
        <v>0.0004</v>
      </c>
      <c r="Q91" s="12">
        <v>0.186</v>
      </c>
      <c r="R91" s="12">
        <v>0.0016</v>
      </c>
      <c r="S91" s="12">
        <v>0.01960000000000001</v>
      </c>
      <c r="T91" s="12">
        <v>0.2475</v>
      </c>
      <c r="U91" s="12">
        <v>1</v>
      </c>
    </row>
    <row r="92" spans="1:21" s="32" customFormat="1" ht="12.75">
      <c r="A92" s="69">
        <v>3</v>
      </c>
      <c r="B92" s="86" t="s">
        <v>32</v>
      </c>
      <c r="C92" s="21" t="s">
        <v>33</v>
      </c>
      <c r="D92" s="21" t="s">
        <v>33</v>
      </c>
      <c r="E92" s="12">
        <v>0.7252</v>
      </c>
      <c r="F92" s="12">
        <v>0.0299</v>
      </c>
      <c r="G92" s="12"/>
      <c r="H92" s="12">
        <v>0.0004</v>
      </c>
      <c r="I92" s="12">
        <v>0.0031</v>
      </c>
      <c r="J92" s="12">
        <v>0</v>
      </c>
      <c r="K92" s="12">
        <v>0.7585999999999999</v>
      </c>
      <c r="L92" s="12">
        <v>0.0273</v>
      </c>
      <c r="M92" s="12">
        <v>0.0071</v>
      </c>
      <c r="N92" s="12">
        <v>0.0032</v>
      </c>
      <c r="O92" s="12">
        <v>0.0014</v>
      </c>
      <c r="P92" s="12">
        <v>0.0004</v>
      </c>
      <c r="Q92" s="12">
        <v>0.1813</v>
      </c>
      <c r="R92" s="12">
        <v>0.0016</v>
      </c>
      <c r="S92" s="12">
        <v>0.01910000000000001</v>
      </c>
      <c r="T92" s="12">
        <v>0.24139999999999998</v>
      </c>
      <c r="U92" s="12">
        <v>1</v>
      </c>
    </row>
    <row r="93" spans="1:21" s="32" customFormat="1" ht="12.75">
      <c r="A93" s="69"/>
      <c r="B93" s="87"/>
      <c r="C93" s="21" t="s">
        <v>69</v>
      </c>
      <c r="D93" s="21" t="s">
        <v>69</v>
      </c>
      <c r="E93" s="12">
        <v>0.7084</v>
      </c>
      <c r="F93" s="12">
        <v>0.0521</v>
      </c>
      <c r="G93" s="12"/>
      <c r="H93" s="12">
        <v>0.0007</v>
      </c>
      <c r="I93" s="12">
        <v>0.003</v>
      </c>
      <c r="J93" s="12">
        <v>0</v>
      </c>
      <c r="K93" s="12">
        <v>0.7642000000000001</v>
      </c>
      <c r="L93" s="12">
        <v>0.0266</v>
      </c>
      <c r="M93" s="12">
        <v>0.0069</v>
      </c>
      <c r="N93" s="12">
        <v>0.0031</v>
      </c>
      <c r="O93" s="12">
        <v>0.0014</v>
      </c>
      <c r="P93" s="12">
        <v>0.0004</v>
      </c>
      <c r="Q93" s="12">
        <v>0.1771</v>
      </c>
      <c r="R93" s="12">
        <v>0.0015</v>
      </c>
      <c r="S93" s="12">
        <v>0.01879999999999988</v>
      </c>
      <c r="T93" s="12">
        <v>0.23579999999999987</v>
      </c>
      <c r="U93" s="12">
        <v>1</v>
      </c>
    </row>
    <row r="94" spans="1:21" s="32" customFormat="1" ht="12.75">
      <c r="A94" s="69">
        <v>4</v>
      </c>
      <c r="B94" s="88" t="s">
        <v>34</v>
      </c>
      <c r="C94" s="24" t="s">
        <v>35</v>
      </c>
      <c r="D94" s="24" t="s">
        <v>35</v>
      </c>
      <c r="E94" s="12">
        <v>0.7222</v>
      </c>
      <c r="F94" s="12">
        <v>0.0338</v>
      </c>
      <c r="G94" s="12"/>
      <c r="H94" s="12">
        <v>0.0005</v>
      </c>
      <c r="I94" s="12">
        <v>0.0031</v>
      </c>
      <c r="J94" s="12">
        <v>0</v>
      </c>
      <c r="K94" s="12">
        <v>0.7595999999999999</v>
      </c>
      <c r="L94" s="12">
        <v>0.0272</v>
      </c>
      <c r="M94" s="12">
        <v>0.007</v>
      </c>
      <c r="N94" s="12">
        <v>0.0031</v>
      </c>
      <c r="O94" s="12">
        <v>0.0014</v>
      </c>
      <c r="P94" s="12">
        <v>0.0004</v>
      </c>
      <c r="Q94" s="12">
        <v>0.1806</v>
      </c>
      <c r="R94" s="12">
        <v>0.0016</v>
      </c>
      <c r="S94" s="12">
        <v>0.0191</v>
      </c>
      <c r="T94" s="12">
        <v>0.2404</v>
      </c>
      <c r="U94" s="12">
        <v>1</v>
      </c>
    </row>
    <row r="95" spans="1:21" s="32" customFormat="1" ht="12.75">
      <c r="A95" s="69"/>
      <c r="B95" s="89"/>
      <c r="C95" s="24" t="s">
        <v>70</v>
      </c>
      <c r="D95" s="24" t="s">
        <v>70</v>
      </c>
      <c r="E95" s="12">
        <v>0.7153</v>
      </c>
      <c r="F95" s="12">
        <v>0.043</v>
      </c>
      <c r="G95" s="12"/>
      <c r="H95" s="12">
        <v>0.0006</v>
      </c>
      <c r="I95" s="12">
        <v>0.003</v>
      </c>
      <c r="J95" s="12">
        <v>0</v>
      </c>
      <c r="K95" s="12">
        <v>0.7619000000000001</v>
      </c>
      <c r="L95" s="12">
        <v>0.0269</v>
      </c>
      <c r="M95" s="12">
        <v>0.007</v>
      </c>
      <c r="N95" s="12">
        <v>0.0031</v>
      </c>
      <c r="O95" s="12">
        <v>0.0014</v>
      </c>
      <c r="P95" s="12">
        <v>0.0004</v>
      </c>
      <c r="Q95" s="12">
        <v>0.1788</v>
      </c>
      <c r="R95" s="12">
        <v>0.0016</v>
      </c>
      <c r="S95" s="12">
        <v>0.0189</v>
      </c>
      <c r="T95" s="12">
        <v>0.23809999999999998</v>
      </c>
      <c r="U95" s="12">
        <v>1</v>
      </c>
    </row>
    <row r="96" spans="1:21" s="32" customFormat="1" ht="12.75">
      <c r="A96" s="69">
        <v>5</v>
      </c>
      <c r="B96" s="86" t="s">
        <v>36</v>
      </c>
      <c r="C96" s="21" t="s">
        <v>37</v>
      </c>
      <c r="D96" s="21" t="s">
        <v>37</v>
      </c>
      <c r="E96" s="12">
        <v>0.7225</v>
      </c>
      <c r="F96" s="12">
        <v>0.0335</v>
      </c>
      <c r="G96" s="12"/>
      <c r="H96" s="12">
        <v>0.0005</v>
      </c>
      <c r="I96" s="12">
        <v>0.0031</v>
      </c>
      <c r="J96" s="12">
        <v>0</v>
      </c>
      <c r="K96" s="12">
        <v>0.7595999999999999</v>
      </c>
      <c r="L96" s="12">
        <v>0.0272</v>
      </c>
      <c r="M96" s="12">
        <v>0.007</v>
      </c>
      <c r="N96" s="12">
        <v>0.0031</v>
      </c>
      <c r="O96" s="12">
        <v>0.0014</v>
      </c>
      <c r="P96" s="12">
        <v>0.0004</v>
      </c>
      <c r="Q96" s="12">
        <v>0.1806</v>
      </c>
      <c r="R96" s="12">
        <v>0.0016</v>
      </c>
      <c r="S96" s="12">
        <v>0.0191</v>
      </c>
      <c r="T96" s="12">
        <v>0.2404</v>
      </c>
      <c r="U96" s="12">
        <v>1</v>
      </c>
    </row>
    <row r="97" spans="1:21" s="32" customFormat="1" ht="12.75">
      <c r="A97" s="69"/>
      <c r="B97" s="87"/>
      <c r="C97" s="21" t="s">
        <v>71</v>
      </c>
      <c r="D97" s="21" t="s">
        <v>71</v>
      </c>
      <c r="E97" s="12">
        <v>0.6473</v>
      </c>
      <c r="F97" s="12">
        <v>0.0937</v>
      </c>
      <c r="G97" s="12"/>
      <c r="H97" s="12">
        <v>0.0006</v>
      </c>
      <c r="I97" s="12">
        <v>0.0047</v>
      </c>
      <c r="J97" s="12">
        <v>0</v>
      </c>
      <c r="K97" s="12">
        <v>0.7463000000000001</v>
      </c>
      <c r="L97" s="12">
        <v>0.0413</v>
      </c>
      <c r="M97" s="12">
        <v>0.0107</v>
      </c>
      <c r="N97" s="12">
        <v>0.0048</v>
      </c>
      <c r="O97" s="12">
        <v>0.0021</v>
      </c>
      <c r="P97" s="12">
        <v>0.0006</v>
      </c>
      <c r="Q97" s="12">
        <v>0.1627</v>
      </c>
      <c r="R97" s="12">
        <v>0.0024</v>
      </c>
      <c r="S97" s="12">
        <v>0.0291</v>
      </c>
      <c r="T97" s="12">
        <v>0.25370000000000004</v>
      </c>
      <c r="U97" s="12">
        <v>1</v>
      </c>
    </row>
    <row r="98" spans="1:21" s="32" customFormat="1" ht="12.75">
      <c r="A98" s="69">
        <v>6</v>
      </c>
      <c r="B98" s="86" t="s">
        <v>72</v>
      </c>
      <c r="C98" s="57" t="s">
        <v>72</v>
      </c>
      <c r="D98" s="21" t="s">
        <v>14</v>
      </c>
      <c r="E98" s="12">
        <v>0.6865</v>
      </c>
      <c r="F98" s="12">
        <v>0.0816</v>
      </c>
      <c r="G98" s="12"/>
      <c r="H98" s="12">
        <v>0.0005</v>
      </c>
      <c r="I98" s="12">
        <v>0.0029</v>
      </c>
      <c r="J98" s="12">
        <v>0</v>
      </c>
      <c r="K98" s="12">
        <v>0.7715</v>
      </c>
      <c r="L98" s="12">
        <v>0.0258</v>
      </c>
      <c r="M98" s="12">
        <v>0.0067</v>
      </c>
      <c r="N98" s="12">
        <v>0.003</v>
      </c>
      <c r="O98" s="12">
        <v>0.0013</v>
      </c>
      <c r="P98" s="12">
        <v>0.0004</v>
      </c>
      <c r="Q98" s="12">
        <v>0.1716</v>
      </c>
      <c r="R98" s="12">
        <v>0.0015</v>
      </c>
      <c r="S98" s="12">
        <v>0.0182</v>
      </c>
      <c r="T98" s="12">
        <v>0.2285</v>
      </c>
      <c r="U98" s="12">
        <v>1</v>
      </c>
    </row>
    <row r="99" spans="1:21" s="32" customFormat="1" ht="12.75">
      <c r="A99" s="69"/>
      <c r="B99" s="87"/>
      <c r="C99" s="58"/>
      <c r="D99" s="21" t="s">
        <v>73</v>
      </c>
      <c r="E99" s="12">
        <v>0.6865</v>
      </c>
      <c r="F99" s="12">
        <v>0.0816</v>
      </c>
      <c r="G99" s="12"/>
      <c r="H99" s="12">
        <v>0.0005</v>
      </c>
      <c r="I99" s="12">
        <v>0.0029</v>
      </c>
      <c r="J99" s="12">
        <v>0</v>
      </c>
      <c r="K99" s="12">
        <v>0.7715</v>
      </c>
      <c r="L99" s="12">
        <v>0.0258</v>
      </c>
      <c r="M99" s="12">
        <v>0.0067</v>
      </c>
      <c r="N99" s="12">
        <v>0.003</v>
      </c>
      <c r="O99" s="12">
        <v>0.0013</v>
      </c>
      <c r="P99" s="12">
        <v>0.0004</v>
      </c>
      <c r="Q99" s="12">
        <v>0.1716</v>
      </c>
      <c r="R99" s="12">
        <v>0.0015</v>
      </c>
      <c r="S99" s="12">
        <v>0.0182</v>
      </c>
      <c r="T99" s="12">
        <v>0.2285</v>
      </c>
      <c r="U99" s="12">
        <v>1</v>
      </c>
    </row>
    <row r="100" spans="1:21" s="32" customFormat="1" ht="12.75" customHeight="1">
      <c r="A100" s="69">
        <v>7</v>
      </c>
      <c r="B100" s="86" t="s">
        <v>38</v>
      </c>
      <c r="C100" s="20" t="s">
        <v>38</v>
      </c>
      <c r="D100" s="21" t="s">
        <v>38</v>
      </c>
      <c r="E100" s="12">
        <v>0.6687</v>
      </c>
      <c r="F100" s="12">
        <v>0.1055</v>
      </c>
      <c r="G100" s="12"/>
      <c r="H100" s="12">
        <v>0.0004</v>
      </c>
      <c r="I100" s="12">
        <v>0.0029</v>
      </c>
      <c r="J100" s="12">
        <v>0</v>
      </c>
      <c r="K100" s="12">
        <v>0.7775</v>
      </c>
      <c r="L100" s="12">
        <v>0.0251</v>
      </c>
      <c r="M100" s="12">
        <v>0.0065</v>
      </c>
      <c r="N100" s="12">
        <v>0.0029</v>
      </c>
      <c r="O100" s="12">
        <v>0.0013</v>
      </c>
      <c r="P100" s="12">
        <v>0.0003</v>
      </c>
      <c r="Q100" s="12">
        <v>0.1672</v>
      </c>
      <c r="R100" s="12">
        <v>0.0015</v>
      </c>
      <c r="S100" s="12">
        <v>0.0177</v>
      </c>
      <c r="T100" s="12">
        <v>0.2225</v>
      </c>
      <c r="U100" s="12">
        <v>1</v>
      </c>
    </row>
    <row r="101" spans="1:21" s="32" customFormat="1" ht="25.5">
      <c r="A101" s="69"/>
      <c r="B101" s="90"/>
      <c r="C101" s="67" t="s">
        <v>74</v>
      </c>
      <c r="D101" s="21" t="s">
        <v>111</v>
      </c>
      <c r="E101" s="12">
        <v>0.6687</v>
      </c>
      <c r="F101" s="12">
        <v>0.1055</v>
      </c>
      <c r="G101" s="12"/>
      <c r="H101" s="12">
        <v>0.0004</v>
      </c>
      <c r="I101" s="12">
        <v>0.0029</v>
      </c>
      <c r="J101" s="12">
        <v>0</v>
      </c>
      <c r="K101" s="12">
        <v>0.7775</v>
      </c>
      <c r="L101" s="12">
        <v>0.0251</v>
      </c>
      <c r="M101" s="12">
        <v>0.0065</v>
      </c>
      <c r="N101" s="12">
        <v>0.0029</v>
      </c>
      <c r="O101" s="12">
        <v>0.0013</v>
      </c>
      <c r="P101" s="12">
        <v>0.0003</v>
      </c>
      <c r="Q101" s="12">
        <v>0.1672</v>
      </c>
      <c r="R101" s="12">
        <v>0.0015</v>
      </c>
      <c r="S101" s="12">
        <v>0.0177</v>
      </c>
      <c r="T101" s="12">
        <v>0.2225</v>
      </c>
      <c r="U101" s="12">
        <v>1</v>
      </c>
    </row>
    <row r="102" spans="1:21" s="32" customFormat="1" ht="12" customHeight="1">
      <c r="A102" s="69"/>
      <c r="B102" s="87"/>
      <c r="C102" s="68"/>
      <c r="D102" s="21" t="s">
        <v>112</v>
      </c>
      <c r="E102" s="12">
        <v>0.6687</v>
      </c>
      <c r="F102" s="12">
        <v>0.1055</v>
      </c>
      <c r="G102" s="12"/>
      <c r="H102" s="12">
        <v>0.0004</v>
      </c>
      <c r="I102" s="12">
        <v>0.0029</v>
      </c>
      <c r="J102" s="12">
        <v>0</v>
      </c>
      <c r="K102" s="12">
        <v>0.7775</v>
      </c>
      <c r="L102" s="12">
        <v>0.0251</v>
      </c>
      <c r="M102" s="12">
        <v>0.0065</v>
      </c>
      <c r="N102" s="12">
        <v>0.0029</v>
      </c>
      <c r="O102" s="12">
        <v>0.0013</v>
      </c>
      <c r="P102" s="12">
        <v>0.0003</v>
      </c>
      <c r="Q102" s="12">
        <v>0.1672</v>
      </c>
      <c r="R102" s="12">
        <v>0.0015</v>
      </c>
      <c r="S102" s="12">
        <v>0.0177</v>
      </c>
      <c r="T102" s="12">
        <v>0.2225</v>
      </c>
      <c r="U102" s="12">
        <v>1</v>
      </c>
    </row>
    <row r="103" spans="1:21" s="32" customFormat="1" ht="12.75">
      <c r="A103" s="69">
        <v>8</v>
      </c>
      <c r="B103" s="88" t="s">
        <v>75</v>
      </c>
      <c r="C103" s="24" t="s">
        <v>75</v>
      </c>
      <c r="D103" s="24" t="s">
        <v>75</v>
      </c>
      <c r="E103" s="12">
        <v>0.717</v>
      </c>
      <c r="F103" s="12">
        <v>0.0408</v>
      </c>
      <c r="G103" s="12"/>
      <c r="H103" s="12">
        <v>0.0006</v>
      </c>
      <c r="I103" s="12">
        <v>0.0031</v>
      </c>
      <c r="J103" s="12">
        <v>0</v>
      </c>
      <c r="K103" s="12">
        <v>0.7615000000000001</v>
      </c>
      <c r="L103" s="12">
        <v>0.027</v>
      </c>
      <c r="M103" s="12">
        <v>0.007</v>
      </c>
      <c r="N103" s="12">
        <v>0.0031</v>
      </c>
      <c r="O103" s="12">
        <v>0.0014</v>
      </c>
      <c r="P103" s="12">
        <v>0.0004</v>
      </c>
      <c r="Q103" s="12">
        <v>0.1792</v>
      </c>
      <c r="R103" s="12">
        <v>0.0016</v>
      </c>
      <c r="S103" s="12">
        <v>0.01880000000000002</v>
      </c>
      <c r="T103" s="12">
        <v>0.2385</v>
      </c>
      <c r="U103" s="12">
        <v>1</v>
      </c>
    </row>
    <row r="104" spans="1:21" s="32" customFormat="1" ht="12.75">
      <c r="A104" s="69"/>
      <c r="B104" s="89"/>
      <c r="C104" s="24" t="s">
        <v>76</v>
      </c>
      <c r="D104" s="24" t="s">
        <v>76</v>
      </c>
      <c r="E104" s="12">
        <v>0.7116</v>
      </c>
      <c r="F104" s="12">
        <v>0.0482</v>
      </c>
      <c r="G104" s="12"/>
      <c r="H104" s="12">
        <v>0.0004</v>
      </c>
      <c r="I104" s="12">
        <v>0.003</v>
      </c>
      <c r="J104" s="12">
        <v>0</v>
      </c>
      <c r="K104" s="12">
        <v>0.7632</v>
      </c>
      <c r="L104" s="12">
        <v>0.0268</v>
      </c>
      <c r="M104" s="12">
        <v>0.0069</v>
      </c>
      <c r="N104" s="12">
        <v>0.0031</v>
      </c>
      <c r="O104" s="12">
        <v>0.0014</v>
      </c>
      <c r="P104" s="12">
        <v>0.0004</v>
      </c>
      <c r="Q104" s="12">
        <v>0.1779</v>
      </c>
      <c r="R104" s="12">
        <v>0.0015</v>
      </c>
      <c r="S104" s="12">
        <v>0.0188</v>
      </c>
      <c r="T104" s="12">
        <v>0.2368</v>
      </c>
      <c r="U104" s="12">
        <v>1</v>
      </c>
    </row>
    <row r="105" spans="1:21" s="32" customFormat="1" ht="12.75" customHeight="1">
      <c r="A105" s="69">
        <v>9</v>
      </c>
      <c r="B105" s="88" t="s">
        <v>77</v>
      </c>
      <c r="C105" s="24" t="s">
        <v>78</v>
      </c>
      <c r="D105" s="24" t="s">
        <v>78</v>
      </c>
      <c r="E105" s="12">
        <v>0.7253</v>
      </c>
      <c r="F105" s="12">
        <v>0.0298</v>
      </c>
      <c r="G105" s="12"/>
      <c r="H105" s="12">
        <v>0.0004</v>
      </c>
      <c r="I105" s="12">
        <v>0.0031</v>
      </c>
      <c r="J105" s="12">
        <v>0</v>
      </c>
      <c r="K105" s="12">
        <v>0.7585999999999999</v>
      </c>
      <c r="L105" s="12">
        <v>0.0273</v>
      </c>
      <c r="M105" s="12">
        <v>0.0071</v>
      </c>
      <c r="N105" s="12">
        <v>0.0032</v>
      </c>
      <c r="O105" s="12">
        <v>0.0014</v>
      </c>
      <c r="P105" s="12">
        <v>0.0004</v>
      </c>
      <c r="Q105" s="12">
        <v>0.1813</v>
      </c>
      <c r="R105" s="12">
        <v>0.0016</v>
      </c>
      <c r="S105" s="12">
        <v>0.01910000000000001</v>
      </c>
      <c r="T105" s="12">
        <v>0.24139999999999998</v>
      </c>
      <c r="U105" s="12">
        <v>1</v>
      </c>
    </row>
    <row r="106" spans="1:21" s="32" customFormat="1" ht="12.75">
      <c r="A106" s="69"/>
      <c r="B106" s="89"/>
      <c r="C106" s="24" t="s">
        <v>79</v>
      </c>
      <c r="D106" s="24" t="s">
        <v>79</v>
      </c>
      <c r="E106" s="12">
        <v>0.6352</v>
      </c>
      <c r="F106" s="12">
        <v>0.1504</v>
      </c>
      <c r="G106" s="12"/>
      <c r="H106" s="12">
        <v>0.0003</v>
      </c>
      <c r="I106" s="12">
        <v>0.0027</v>
      </c>
      <c r="J106" s="12">
        <v>0</v>
      </c>
      <c r="K106" s="12">
        <v>0.7886</v>
      </c>
      <c r="L106" s="12">
        <v>0.0239</v>
      </c>
      <c r="M106" s="12">
        <v>0.0062</v>
      </c>
      <c r="N106" s="12">
        <v>0.0028</v>
      </c>
      <c r="O106" s="12">
        <v>0.0012</v>
      </c>
      <c r="P106" s="12">
        <v>0.0003</v>
      </c>
      <c r="Q106" s="12">
        <v>0.1588</v>
      </c>
      <c r="R106" s="12">
        <v>0.0014</v>
      </c>
      <c r="S106" s="12">
        <v>0.0168</v>
      </c>
      <c r="T106" s="12">
        <v>0.2114</v>
      </c>
      <c r="U106" s="12">
        <v>1</v>
      </c>
    </row>
    <row r="107" spans="1:21" s="32" customFormat="1" ht="12.75">
      <c r="A107" s="69">
        <v>10</v>
      </c>
      <c r="B107" s="88" t="s">
        <v>39</v>
      </c>
      <c r="C107" s="24" t="s">
        <v>40</v>
      </c>
      <c r="D107" s="24" t="s">
        <v>40</v>
      </c>
      <c r="E107" s="12">
        <v>0.7242</v>
      </c>
      <c r="F107" s="12">
        <v>0.0313</v>
      </c>
      <c r="G107" s="12"/>
      <c r="H107" s="12">
        <v>0.0005</v>
      </c>
      <c r="I107" s="12">
        <v>0.0031</v>
      </c>
      <c r="J107" s="12">
        <v>0</v>
      </c>
      <c r="K107" s="12">
        <v>0.7590999999999999</v>
      </c>
      <c r="L107" s="12">
        <v>0.0272</v>
      </c>
      <c r="M107" s="12">
        <v>0.0071</v>
      </c>
      <c r="N107" s="12">
        <v>0.0032</v>
      </c>
      <c r="O107" s="12">
        <v>0.0014</v>
      </c>
      <c r="P107" s="12">
        <v>0.0004</v>
      </c>
      <c r="Q107" s="12">
        <v>0.181</v>
      </c>
      <c r="R107" s="12">
        <v>0.0016</v>
      </c>
      <c r="S107" s="12">
        <v>0.01900000000000002</v>
      </c>
      <c r="T107" s="12">
        <v>0.2409</v>
      </c>
      <c r="U107" s="12">
        <v>1</v>
      </c>
    </row>
    <row r="108" spans="1:21" s="32" customFormat="1" ht="12.75">
      <c r="A108" s="69"/>
      <c r="B108" s="89"/>
      <c r="C108" s="24" t="s">
        <v>80</v>
      </c>
      <c r="D108" s="24" t="s">
        <v>80</v>
      </c>
      <c r="E108" s="12">
        <v>0.6711</v>
      </c>
      <c r="F108" s="12">
        <v>0.1024</v>
      </c>
      <c r="G108" s="12"/>
      <c r="H108" s="12">
        <v>0.0003</v>
      </c>
      <c r="I108" s="12">
        <v>0.0029</v>
      </c>
      <c r="J108" s="12">
        <v>0</v>
      </c>
      <c r="K108" s="12">
        <v>0.7767000000000001</v>
      </c>
      <c r="L108" s="12">
        <v>0.0252</v>
      </c>
      <c r="M108" s="12">
        <v>0.0065</v>
      </c>
      <c r="N108" s="12">
        <v>0.0029</v>
      </c>
      <c r="O108" s="12">
        <v>0.0013</v>
      </c>
      <c r="P108" s="12">
        <v>0.0003</v>
      </c>
      <c r="Q108" s="12">
        <v>0.1678</v>
      </c>
      <c r="R108" s="12">
        <v>0.0015</v>
      </c>
      <c r="S108" s="12">
        <v>0.0178</v>
      </c>
      <c r="T108" s="12">
        <v>0.22330000000000003</v>
      </c>
      <c r="U108" s="12">
        <v>1</v>
      </c>
    </row>
    <row r="109" spans="1:21" s="32" customFormat="1" ht="12.75">
      <c r="A109" s="49">
        <v>11</v>
      </c>
      <c r="B109" s="33" t="s">
        <v>15</v>
      </c>
      <c r="C109" s="21" t="s">
        <v>60</v>
      </c>
      <c r="D109" s="21" t="s">
        <v>41</v>
      </c>
      <c r="E109" s="12">
        <v>0.7157</v>
      </c>
      <c r="F109" s="12">
        <v>0.0424</v>
      </c>
      <c r="G109" s="12"/>
      <c r="H109" s="12">
        <v>0.0006</v>
      </c>
      <c r="I109" s="12">
        <v>0.003</v>
      </c>
      <c r="J109" s="12">
        <v>0</v>
      </c>
      <c r="K109" s="12">
        <v>0.7617</v>
      </c>
      <c r="L109" s="12">
        <v>0.0269</v>
      </c>
      <c r="M109" s="12">
        <v>0.007</v>
      </c>
      <c r="N109" s="12">
        <v>0.0031</v>
      </c>
      <c r="O109" s="12">
        <v>0.0014</v>
      </c>
      <c r="P109" s="12">
        <v>0.0004</v>
      </c>
      <c r="Q109" s="12">
        <v>0.1789</v>
      </c>
      <c r="R109" s="12">
        <v>0.0016</v>
      </c>
      <c r="S109" s="12">
        <v>0.01899999999999999</v>
      </c>
      <c r="T109" s="12">
        <v>0.23829999999999998</v>
      </c>
      <c r="U109" s="12">
        <v>1</v>
      </c>
    </row>
    <row r="110" spans="1:21" s="32" customFormat="1" ht="12.75">
      <c r="A110" s="69">
        <v>12</v>
      </c>
      <c r="B110" s="86" t="s">
        <v>16</v>
      </c>
      <c r="C110" s="20" t="s">
        <v>17</v>
      </c>
      <c r="D110" s="21" t="s">
        <v>17</v>
      </c>
      <c r="E110" s="12">
        <v>0.7183</v>
      </c>
      <c r="F110" s="12">
        <v>0.039</v>
      </c>
      <c r="G110" s="12"/>
      <c r="H110" s="12">
        <v>0.0006</v>
      </c>
      <c r="I110" s="12">
        <v>0.0031</v>
      </c>
      <c r="J110" s="12">
        <v>0</v>
      </c>
      <c r="K110" s="12">
        <v>0.7610000000000001</v>
      </c>
      <c r="L110" s="12">
        <v>0.027</v>
      </c>
      <c r="M110" s="12">
        <v>0.007</v>
      </c>
      <c r="N110" s="12">
        <v>0.0031</v>
      </c>
      <c r="O110" s="12">
        <v>0.0014</v>
      </c>
      <c r="P110" s="12">
        <v>0.0004</v>
      </c>
      <c r="Q110" s="12">
        <v>0.1796</v>
      </c>
      <c r="R110" s="12">
        <v>0.0016</v>
      </c>
      <c r="S110" s="12">
        <v>0.01889999999999979</v>
      </c>
      <c r="T110" s="12">
        <v>0.23899999999999977</v>
      </c>
      <c r="U110" s="12">
        <v>1</v>
      </c>
    </row>
    <row r="111" spans="1:21" s="32" customFormat="1" ht="25.5">
      <c r="A111" s="69"/>
      <c r="B111" s="90"/>
      <c r="C111" s="67" t="s">
        <v>81</v>
      </c>
      <c r="D111" s="21" t="s">
        <v>113</v>
      </c>
      <c r="E111" s="12">
        <v>0.722</v>
      </c>
      <c r="F111" s="12">
        <v>0.0341</v>
      </c>
      <c r="G111" s="12"/>
      <c r="H111" s="12">
        <v>0.0006</v>
      </c>
      <c r="I111" s="12">
        <v>0.0031</v>
      </c>
      <c r="J111" s="12">
        <v>0</v>
      </c>
      <c r="K111" s="12">
        <v>0.7598</v>
      </c>
      <c r="L111" s="12">
        <v>0.0271</v>
      </c>
      <c r="M111" s="12">
        <v>0.007</v>
      </c>
      <c r="N111" s="12">
        <v>0.0031</v>
      </c>
      <c r="O111" s="12">
        <v>0.0014</v>
      </c>
      <c r="P111" s="12">
        <v>0.0004</v>
      </c>
      <c r="Q111" s="12">
        <v>0.1805</v>
      </c>
      <c r="R111" s="12">
        <v>0.0016</v>
      </c>
      <c r="S111" s="12">
        <v>0.0191</v>
      </c>
      <c r="T111" s="12">
        <v>0.24019999999999997</v>
      </c>
      <c r="U111" s="12">
        <v>1</v>
      </c>
    </row>
    <row r="112" spans="1:21" s="32" customFormat="1" ht="25.5">
      <c r="A112" s="69"/>
      <c r="B112" s="90"/>
      <c r="C112" s="68"/>
      <c r="D112" s="21" t="s">
        <v>114</v>
      </c>
      <c r="E112" s="12">
        <v>0.722</v>
      </c>
      <c r="F112" s="12">
        <v>0.0341</v>
      </c>
      <c r="G112" s="12"/>
      <c r="H112" s="12">
        <v>0.0006</v>
      </c>
      <c r="I112" s="12">
        <v>0.0031</v>
      </c>
      <c r="J112" s="12">
        <v>0</v>
      </c>
      <c r="K112" s="12">
        <v>0.7598</v>
      </c>
      <c r="L112" s="12">
        <v>0.0271</v>
      </c>
      <c r="M112" s="12">
        <v>0.007</v>
      </c>
      <c r="N112" s="12">
        <v>0.0031</v>
      </c>
      <c r="O112" s="12">
        <v>0.0014</v>
      </c>
      <c r="P112" s="12">
        <v>0.0004</v>
      </c>
      <c r="Q112" s="12">
        <v>0.1805</v>
      </c>
      <c r="R112" s="12">
        <v>0.0016</v>
      </c>
      <c r="S112" s="12">
        <v>0.0191</v>
      </c>
      <c r="T112" s="12">
        <v>0.24019999999999997</v>
      </c>
      <c r="U112" s="12">
        <v>1</v>
      </c>
    </row>
    <row r="113" spans="1:21" s="32" customFormat="1" ht="12.75" customHeight="1">
      <c r="A113" s="69"/>
      <c r="B113" s="87"/>
      <c r="C113" s="21" t="s">
        <v>82</v>
      </c>
      <c r="D113" s="21" t="s">
        <v>82</v>
      </c>
      <c r="E113" s="12">
        <v>0.6918</v>
      </c>
      <c r="F113" s="12">
        <v>0.0334</v>
      </c>
      <c r="G113" s="12"/>
      <c r="H113" s="12">
        <v>0.0007</v>
      </c>
      <c r="I113" s="12">
        <v>0.0049</v>
      </c>
      <c r="J113" s="12">
        <v>0</v>
      </c>
      <c r="K113" s="12">
        <v>0.7308</v>
      </c>
      <c r="L113" s="12">
        <v>0.0433</v>
      </c>
      <c r="M113" s="12">
        <v>0.0112</v>
      </c>
      <c r="N113" s="12">
        <v>0.005</v>
      </c>
      <c r="O113" s="12">
        <v>0.0022</v>
      </c>
      <c r="P113" s="12">
        <v>0.0006</v>
      </c>
      <c r="Q113" s="12">
        <v>0.1738</v>
      </c>
      <c r="R113" s="12">
        <v>0.0025</v>
      </c>
      <c r="S113" s="12">
        <v>0.03059999999999999</v>
      </c>
      <c r="T113" s="12">
        <v>0.2692</v>
      </c>
      <c r="U113" s="12">
        <v>1</v>
      </c>
    </row>
    <row r="114" spans="1:21" s="32" customFormat="1" ht="12" customHeight="1">
      <c r="A114" s="49">
        <v>13</v>
      </c>
      <c r="B114" s="33" t="s">
        <v>18</v>
      </c>
      <c r="C114" s="21" t="s">
        <v>18</v>
      </c>
      <c r="D114" s="21" t="s">
        <v>19</v>
      </c>
      <c r="E114" s="12">
        <v>0.6844</v>
      </c>
      <c r="F114" s="12">
        <v>0.0844</v>
      </c>
      <c r="G114" s="12"/>
      <c r="H114" s="12">
        <v>0.0005</v>
      </c>
      <c r="I114" s="12">
        <v>0.0029</v>
      </c>
      <c r="J114" s="12">
        <v>0</v>
      </c>
      <c r="K114" s="12">
        <v>0.7722</v>
      </c>
      <c r="L114" s="12">
        <v>0.0257</v>
      </c>
      <c r="M114" s="12">
        <v>0.0067</v>
      </c>
      <c r="N114" s="12">
        <v>0.003</v>
      </c>
      <c r="O114" s="12">
        <v>0.0013</v>
      </c>
      <c r="P114" s="12">
        <v>0.0004</v>
      </c>
      <c r="Q114" s="12">
        <v>0.1711</v>
      </c>
      <c r="R114" s="12">
        <v>0.0015</v>
      </c>
      <c r="S114" s="12">
        <v>0.0181</v>
      </c>
      <c r="T114" s="12">
        <v>0.2278</v>
      </c>
      <c r="U114" s="12">
        <v>1</v>
      </c>
    </row>
    <row r="115" spans="1:21" s="32" customFormat="1" ht="12.75">
      <c r="A115" s="69">
        <v>14</v>
      </c>
      <c r="B115" s="59" t="s">
        <v>42</v>
      </c>
      <c r="C115" s="20" t="s">
        <v>42</v>
      </c>
      <c r="D115" s="21" t="s">
        <v>42</v>
      </c>
      <c r="E115" s="12">
        <v>0.7245</v>
      </c>
      <c r="F115" s="12">
        <v>0.0304</v>
      </c>
      <c r="G115" s="12"/>
      <c r="H115" s="12">
        <v>0.0009</v>
      </c>
      <c r="I115" s="12">
        <v>0.0031</v>
      </c>
      <c r="J115" s="12">
        <v>0</v>
      </c>
      <c r="K115" s="12">
        <v>0.7589</v>
      </c>
      <c r="L115" s="12">
        <v>0.0272</v>
      </c>
      <c r="M115" s="12">
        <v>0.0071</v>
      </c>
      <c r="N115" s="12">
        <v>0.0031</v>
      </c>
      <c r="O115" s="12">
        <v>0.0014</v>
      </c>
      <c r="P115" s="12">
        <v>0.0004</v>
      </c>
      <c r="Q115" s="12">
        <v>0.1811</v>
      </c>
      <c r="R115" s="12">
        <v>0.0016</v>
      </c>
      <c r="S115" s="12">
        <v>0.0192</v>
      </c>
      <c r="T115" s="12">
        <v>0.24109999999999998</v>
      </c>
      <c r="U115" s="12">
        <v>1</v>
      </c>
    </row>
    <row r="116" spans="1:21" s="32" customFormat="1" ht="12" customHeight="1">
      <c r="A116" s="69"/>
      <c r="B116" s="60"/>
      <c r="C116" s="67" t="s">
        <v>43</v>
      </c>
      <c r="D116" s="21" t="s">
        <v>115</v>
      </c>
      <c r="E116" s="12">
        <v>0.7245</v>
      </c>
      <c r="F116" s="12">
        <v>0.0304</v>
      </c>
      <c r="G116" s="12"/>
      <c r="H116" s="12">
        <v>0.0009</v>
      </c>
      <c r="I116" s="12">
        <v>0.0031</v>
      </c>
      <c r="J116" s="12">
        <v>0</v>
      </c>
      <c r="K116" s="12">
        <v>0.7589</v>
      </c>
      <c r="L116" s="12">
        <v>0.0272</v>
      </c>
      <c r="M116" s="12">
        <v>0.0071</v>
      </c>
      <c r="N116" s="12">
        <v>0.0031</v>
      </c>
      <c r="O116" s="12">
        <v>0.0014</v>
      </c>
      <c r="P116" s="12">
        <v>0.0004</v>
      </c>
      <c r="Q116" s="12">
        <v>0.1811</v>
      </c>
      <c r="R116" s="12">
        <v>0.0016</v>
      </c>
      <c r="S116" s="12">
        <v>0.0192</v>
      </c>
      <c r="T116" s="12">
        <v>0.24109999999999998</v>
      </c>
      <c r="U116" s="12">
        <v>1</v>
      </c>
    </row>
    <row r="117" spans="1:21" s="32" customFormat="1" ht="12" customHeight="1">
      <c r="A117" s="69"/>
      <c r="B117" s="61"/>
      <c r="C117" s="68"/>
      <c r="D117" s="21" t="s">
        <v>116</v>
      </c>
      <c r="E117" s="12">
        <v>0.7245</v>
      </c>
      <c r="F117" s="12">
        <v>0.0304</v>
      </c>
      <c r="G117" s="12"/>
      <c r="H117" s="12">
        <v>0.0009</v>
      </c>
      <c r="I117" s="12">
        <v>0.0031</v>
      </c>
      <c r="J117" s="12">
        <v>0</v>
      </c>
      <c r="K117" s="12">
        <v>0.7589</v>
      </c>
      <c r="L117" s="12">
        <v>0.0272</v>
      </c>
      <c r="M117" s="12">
        <v>0.0071</v>
      </c>
      <c r="N117" s="12">
        <v>0.0031</v>
      </c>
      <c r="O117" s="12">
        <v>0.0014</v>
      </c>
      <c r="P117" s="12">
        <v>0.0004</v>
      </c>
      <c r="Q117" s="12">
        <v>0.1811</v>
      </c>
      <c r="R117" s="12">
        <v>0.0016</v>
      </c>
      <c r="S117" s="12">
        <v>0.0192</v>
      </c>
      <c r="T117" s="12">
        <v>0.24109999999999998</v>
      </c>
      <c r="U117" s="12">
        <v>1</v>
      </c>
    </row>
    <row r="118" spans="1:21" s="32" customFormat="1" ht="12" customHeight="1">
      <c r="A118" s="49">
        <v>15</v>
      </c>
      <c r="B118" s="34" t="s">
        <v>83</v>
      </c>
      <c r="C118" s="24" t="s">
        <v>83</v>
      </c>
      <c r="D118" s="24" t="s">
        <v>83</v>
      </c>
      <c r="E118" s="12">
        <v>0.716</v>
      </c>
      <c r="F118" s="12">
        <v>0.042</v>
      </c>
      <c r="G118" s="12"/>
      <c r="H118" s="12">
        <v>0.0006</v>
      </c>
      <c r="I118" s="12">
        <v>0.003</v>
      </c>
      <c r="J118" s="12">
        <v>0</v>
      </c>
      <c r="K118" s="12">
        <v>0.7616</v>
      </c>
      <c r="L118" s="12">
        <v>0.0269</v>
      </c>
      <c r="M118" s="12">
        <v>0.007</v>
      </c>
      <c r="N118" s="12">
        <v>0.0031</v>
      </c>
      <c r="O118" s="12">
        <v>0.0014</v>
      </c>
      <c r="P118" s="12">
        <v>0.0004</v>
      </c>
      <c r="Q118" s="12">
        <v>0.179</v>
      </c>
      <c r="R118" s="12">
        <v>0.0016</v>
      </c>
      <c r="S118" s="12">
        <v>0.019</v>
      </c>
      <c r="T118" s="12">
        <v>0.23839999999999997</v>
      </c>
      <c r="U118" s="12">
        <v>1</v>
      </c>
    </row>
    <row r="119" spans="1:21" s="32" customFormat="1" ht="12" customHeight="1">
      <c r="A119" s="49">
        <v>16</v>
      </c>
      <c r="B119" s="34" t="s">
        <v>84</v>
      </c>
      <c r="C119" s="24" t="s">
        <v>84</v>
      </c>
      <c r="D119" s="24" t="s">
        <v>84</v>
      </c>
      <c r="E119" s="12">
        <v>0.7189</v>
      </c>
      <c r="F119" s="12">
        <v>0.0383</v>
      </c>
      <c r="G119" s="12"/>
      <c r="H119" s="12">
        <v>0.0006</v>
      </c>
      <c r="I119" s="12">
        <v>0.0031</v>
      </c>
      <c r="J119" s="12">
        <v>0</v>
      </c>
      <c r="K119" s="12">
        <v>0.7609</v>
      </c>
      <c r="L119" s="12">
        <v>0.027</v>
      </c>
      <c r="M119" s="12">
        <v>0.007</v>
      </c>
      <c r="N119" s="12">
        <v>0.0031</v>
      </c>
      <c r="O119" s="12">
        <v>0.0014</v>
      </c>
      <c r="P119" s="12">
        <v>0.0004</v>
      </c>
      <c r="Q119" s="12">
        <v>0.1797</v>
      </c>
      <c r="R119" s="12">
        <v>0.0016</v>
      </c>
      <c r="S119" s="12">
        <v>0.01890000000000001</v>
      </c>
      <c r="T119" s="12">
        <v>0.23909999999999998</v>
      </c>
      <c r="U119" s="12">
        <v>1</v>
      </c>
    </row>
    <row r="120" spans="1:21" s="32" customFormat="1" ht="12" customHeight="1">
      <c r="A120" s="49">
        <v>17</v>
      </c>
      <c r="B120" s="34" t="s">
        <v>50</v>
      </c>
      <c r="C120" s="24" t="s">
        <v>50</v>
      </c>
      <c r="D120" s="24" t="s">
        <v>50</v>
      </c>
      <c r="E120" s="12">
        <v>0.7221</v>
      </c>
      <c r="F120" s="12">
        <v>0.034</v>
      </c>
      <c r="G120" s="12"/>
      <c r="H120" s="12">
        <v>0.0005</v>
      </c>
      <c r="I120" s="12">
        <v>0.0031</v>
      </c>
      <c r="J120" s="12">
        <v>0</v>
      </c>
      <c r="K120" s="12">
        <v>0.7596999999999999</v>
      </c>
      <c r="L120" s="12">
        <v>0.0272</v>
      </c>
      <c r="M120" s="12">
        <v>0.007</v>
      </c>
      <c r="N120" s="12">
        <v>0.0031</v>
      </c>
      <c r="O120" s="12">
        <v>0.0014</v>
      </c>
      <c r="P120" s="12">
        <v>0.0004</v>
      </c>
      <c r="Q120" s="12">
        <v>0.1805</v>
      </c>
      <c r="R120" s="12">
        <v>0.0016</v>
      </c>
      <c r="S120" s="12">
        <v>0.0191</v>
      </c>
      <c r="T120" s="12">
        <v>0.24029999999999999</v>
      </c>
      <c r="U120" s="12">
        <v>1</v>
      </c>
    </row>
    <row r="121" spans="1:21" s="32" customFormat="1" ht="12" customHeight="1">
      <c r="A121" s="49">
        <v>18</v>
      </c>
      <c r="B121" s="35" t="s">
        <v>20</v>
      </c>
      <c r="C121" s="21" t="s">
        <v>20</v>
      </c>
      <c r="D121" s="21" t="s">
        <v>21</v>
      </c>
      <c r="E121" s="12">
        <v>0.7106</v>
      </c>
      <c r="F121" s="12">
        <v>0.0491</v>
      </c>
      <c r="G121" s="12"/>
      <c r="H121" s="12">
        <v>0.0007</v>
      </c>
      <c r="I121" s="12">
        <v>0.003</v>
      </c>
      <c r="J121" s="12">
        <v>0</v>
      </c>
      <c r="K121" s="12">
        <v>0.7634000000000001</v>
      </c>
      <c r="L121" s="12">
        <v>0.0267</v>
      </c>
      <c r="M121" s="12">
        <v>0.0069</v>
      </c>
      <c r="N121" s="12">
        <v>0.0031</v>
      </c>
      <c r="O121" s="12">
        <v>0.0014</v>
      </c>
      <c r="P121" s="12">
        <v>0.0004</v>
      </c>
      <c r="Q121" s="12">
        <v>0.1777</v>
      </c>
      <c r="R121" s="12">
        <v>0.0015</v>
      </c>
      <c r="S121" s="12">
        <v>0.01889999999999988</v>
      </c>
      <c r="T121" s="12">
        <v>0.2365999999999999</v>
      </c>
      <c r="U121" s="12">
        <v>1</v>
      </c>
    </row>
    <row r="122" spans="1:21" s="32" customFormat="1" ht="12" customHeight="1">
      <c r="A122" s="69">
        <v>19</v>
      </c>
      <c r="B122" s="86" t="s">
        <v>22</v>
      </c>
      <c r="C122" s="20" t="s">
        <v>22</v>
      </c>
      <c r="D122" s="21" t="s">
        <v>22</v>
      </c>
      <c r="E122" s="12">
        <v>0.7299</v>
      </c>
      <c r="F122" s="12">
        <v>0.0231</v>
      </c>
      <c r="G122" s="12"/>
      <c r="H122" s="12">
        <v>0.0009</v>
      </c>
      <c r="I122" s="12">
        <v>0.0031</v>
      </c>
      <c r="J122" s="12">
        <v>0</v>
      </c>
      <c r="K122" s="12">
        <v>0.757</v>
      </c>
      <c r="L122" s="12">
        <v>0.0274</v>
      </c>
      <c r="M122" s="12">
        <v>0.0071</v>
      </c>
      <c r="N122" s="12">
        <v>0.0032</v>
      </c>
      <c r="O122" s="12">
        <v>0.0014</v>
      </c>
      <c r="P122" s="12">
        <v>0.0004</v>
      </c>
      <c r="Q122" s="12">
        <v>0.1825</v>
      </c>
      <c r="R122" s="12">
        <v>0.0016</v>
      </c>
      <c r="S122" s="12">
        <v>0.01939999999999999</v>
      </c>
      <c r="T122" s="12">
        <v>0.243</v>
      </c>
      <c r="U122" s="12">
        <v>1</v>
      </c>
    </row>
    <row r="123" spans="1:21" s="32" customFormat="1" ht="12" customHeight="1">
      <c r="A123" s="69"/>
      <c r="B123" s="90"/>
      <c r="C123" s="67" t="s">
        <v>44</v>
      </c>
      <c r="D123" s="21" t="s">
        <v>117</v>
      </c>
      <c r="E123" s="12">
        <v>0.7299</v>
      </c>
      <c r="F123" s="12">
        <v>0.0231</v>
      </c>
      <c r="G123" s="12"/>
      <c r="H123" s="12">
        <v>0.0009</v>
      </c>
      <c r="I123" s="12">
        <v>0.0031</v>
      </c>
      <c r="J123" s="12">
        <v>0</v>
      </c>
      <c r="K123" s="12">
        <v>0.757</v>
      </c>
      <c r="L123" s="12">
        <v>0.0274</v>
      </c>
      <c r="M123" s="12">
        <v>0.0071</v>
      </c>
      <c r="N123" s="12">
        <v>0.0032</v>
      </c>
      <c r="O123" s="12">
        <v>0.0014</v>
      </c>
      <c r="P123" s="12">
        <v>0.0004</v>
      </c>
      <c r="Q123" s="12">
        <v>0.1825</v>
      </c>
      <c r="R123" s="12">
        <v>0.0016</v>
      </c>
      <c r="S123" s="12">
        <v>0.01939999999999999</v>
      </c>
      <c r="T123" s="12">
        <v>0.243</v>
      </c>
      <c r="U123" s="12">
        <v>1</v>
      </c>
    </row>
    <row r="124" spans="1:21" s="32" customFormat="1" ht="12" customHeight="1">
      <c r="A124" s="69"/>
      <c r="B124" s="87"/>
      <c r="C124" s="68"/>
      <c r="D124" s="21" t="s">
        <v>118</v>
      </c>
      <c r="E124" s="12">
        <v>0.7299</v>
      </c>
      <c r="F124" s="12">
        <v>0.0231</v>
      </c>
      <c r="G124" s="12"/>
      <c r="H124" s="12">
        <v>0.0009</v>
      </c>
      <c r="I124" s="12">
        <v>0.0031</v>
      </c>
      <c r="J124" s="12">
        <v>0</v>
      </c>
      <c r="K124" s="12">
        <v>0.757</v>
      </c>
      <c r="L124" s="12">
        <v>0.0274</v>
      </c>
      <c r="M124" s="12">
        <v>0.0071</v>
      </c>
      <c r="N124" s="12">
        <v>0.0032</v>
      </c>
      <c r="O124" s="12">
        <v>0.0014</v>
      </c>
      <c r="P124" s="12">
        <v>0.0004</v>
      </c>
      <c r="Q124" s="12">
        <v>0.1825</v>
      </c>
      <c r="R124" s="12">
        <v>0.0016</v>
      </c>
      <c r="S124" s="12">
        <v>0.01939999999999999</v>
      </c>
      <c r="T124" s="12">
        <v>0.243</v>
      </c>
      <c r="U124" s="12">
        <v>1</v>
      </c>
    </row>
    <row r="125" spans="1:21" s="32" customFormat="1" ht="12" customHeight="1">
      <c r="A125" s="49">
        <v>20</v>
      </c>
      <c r="B125" s="34" t="s">
        <v>85</v>
      </c>
      <c r="C125" s="24" t="s">
        <v>85</v>
      </c>
      <c r="D125" s="24" t="s">
        <v>85</v>
      </c>
      <c r="E125" s="12">
        <v>0.7063</v>
      </c>
      <c r="F125" s="12">
        <v>0.0548</v>
      </c>
      <c r="G125" s="12"/>
      <c r="H125" s="12">
        <v>0.0008</v>
      </c>
      <c r="I125" s="12">
        <v>0.003</v>
      </c>
      <c r="J125" s="12">
        <v>0</v>
      </c>
      <c r="K125" s="12">
        <v>0.7649</v>
      </c>
      <c r="L125" s="12">
        <v>0.0266</v>
      </c>
      <c r="M125" s="12">
        <v>0.0069</v>
      </c>
      <c r="N125" s="12">
        <v>0.0031</v>
      </c>
      <c r="O125" s="12">
        <v>0.0013</v>
      </c>
      <c r="P125" s="12">
        <v>0.0004</v>
      </c>
      <c r="Q125" s="12">
        <v>0.1766</v>
      </c>
      <c r="R125" s="12">
        <v>0.0015</v>
      </c>
      <c r="S125" s="12">
        <v>0.0187</v>
      </c>
      <c r="T125" s="12">
        <v>0.2351</v>
      </c>
      <c r="U125" s="12">
        <v>1</v>
      </c>
    </row>
    <row r="126" spans="1:21" s="32" customFormat="1" ht="12" customHeight="1">
      <c r="A126" s="69">
        <v>21</v>
      </c>
      <c r="B126" s="88" t="s">
        <v>45</v>
      </c>
      <c r="C126" s="63" t="s">
        <v>45</v>
      </c>
      <c r="D126" s="24" t="s">
        <v>45</v>
      </c>
      <c r="E126" s="12">
        <v>0.6845</v>
      </c>
      <c r="F126" s="12">
        <v>0.0844</v>
      </c>
      <c r="G126" s="12"/>
      <c r="H126" s="12">
        <v>0.0004</v>
      </c>
      <c r="I126" s="12">
        <v>0.0029</v>
      </c>
      <c r="J126" s="12">
        <v>0</v>
      </c>
      <c r="K126" s="12">
        <v>0.7722</v>
      </c>
      <c r="L126" s="12">
        <v>0.0257</v>
      </c>
      <c r="M126" s="12">
        <v>0.0067</v>
      </c>
      <c r="N126" s="12">
        <v>0.003</v>
      </c>
      <c r="O126" s="12">
        <v>0.0013</v>
      </c>
      <c r="P126" s="12">
        <v>0.0004</v>
      </c>
      <c r="Q126" s="12">
        <v>0.1711</v>
      </c>
      <c r="R126" s="12">
        <v>0.0015</v>
      </c>
      <c r="S126" s="12">
        <v>0.0181</v>
      </c>
      <c r="T126" s="12">
        <v>0.2278</v>
      </c>
      <c r="U126" s="12">
        <v>1</v>
      </c>
    </row>
    <row r="127" spans="1:21" s="32" customFormat="1" ht="12" customHeight="1">
      <c r="A127" s="69"/>
      <c r="B127" s="62"/>
      <c r="C127" s="64"/>
      <c r="D127" s="24" t="s">
        <v>86</v>
      </c>
      <c r="E127" s="12">
        <v>0.6845</v>
      </c>
      <c r="F127" s="12">
        <v>0.0844</v>
      </c>
      <c r="G127" s="12"/>
      <c r="H127" s="12">
        <v>0.0004</v>
      </c>
      <c r="I127" s="12">
        <v>0.0029</v>
      </c>
      <c r="J127" s="12">
        <v>0</v>
      </c>
      <c r="K127" s="12">
        <v>0.7722</v>
      </c>
      <c r="L127" s="12">
        <v>0.0257</v>
      </c>
      <c r="M127" s="12">
        <v>0.0067</v>
      </c>
      <c r="N127" s="12">
        <v>0.003</v>
      </c>
      <c r="O127" s="12">
        <v>0.0013</v>
      </c>
      <c r="P127" s="12">
        <v>0.0004</v>
      </c>
      <c r="Q127" s="12">
        <v>0.1711</v>
      </c>
      <c r="R127" s="12">
        <v>0.0015</v>
      </c>
      <c r="S127" s="12">
        <v>0.0181</v>
      </c>
      <c r="T127" s="12">
        <v>0.2278</v>
      </c>
      <c r="U127" s="12">
        <v>1</v>
      </c>
    </row>
    <row r="128" spans="1:21" s="32" customFormat="1" ht="12" customHeight="1">
      <c r="A128" s="69"/>
      <c r="B128" s="62"/>
      <c r="C128" s="64"/>
      <c r="D128" s="24" t="s">
        <v>87</v>
      </c>
      <c r="E128" s="12">
        <v>0.6845</v>
      </c>
      <c r="F128" s="12">
        <v>0.0844</v>
      </c>
      <c r="G128" s="12"/>
      <c r="H128" s="12">
        <v>0.0004</v>
      </c>
      <c r="I128" s="12">
        <v>0.0029</v>
      </c>
      <c r="J128" s="12">
        <v>0</v>
      </c>
      <c r="K128" s="12">
        <v>0.7722</v>
      </c>
      <c r="L128" s="12">
        <v>0.0257</v>
      </c>
      <c r="M128" s="12">
        <v>0.0067</v>
      </c>
      <c r="N128" s="12">
        <v>0.003</v>
      </c>
      <c r="O128" s="12">
        <v>0.0013</v>
      </c>
      <c r="P128" s="12">
        <v>0.0004</v>
      </c>
      <c r="Q128" s="12">
        <v>0.1711</v>
      </c>
      <c r="R128" s="12">
        <v>0.0015</v>
      </c>
      <c r="S128" s="12">
        <v>0.0181</v>
      </c>
      <c r="T128" s="12">
        <v>0.2278</v>
      </c>
      <c r="U128" s="12">
        <v>1</v>
      </c>
    </row>
    <row r="129" spans="1:21" s="32" customFormat="1" ht="12" customHeight="1">
      <c r="A129" s="69"/>
      <c r="B129" s="62"/>
      <c r="C129" s="64"/>
      <c r="D129" s="24" t="s">
        <v>88</v>
      </c>
      <c r="E129" s="12">
        <v>0.6845</v>
      </c>
      <c r="F129" s="12">
        <v>0.0844</v>
      </c>
      <c r="G129" s="12"/>
      <c r="H129" s="12">
        <v>0.0004</v>
      </c>
      <c r="I129" s="12">
        <v>0.0029</v>
      </c>
      <c r="J129" s="12">
        <v>0</v>
      </c>
      <c r="K129" s="12">
        <v>0.7722</v>
      </c>
      <c r="L129" s="12">
        <v>0.0257</v>
      </c>
      <c r="M129" s="12">
        <v>0.0067</v>
      </c>
      <c r="N129" s="12">
        <v>0.003</v>
      </c>
      <c r="O129" s="12">
        <v>0.0013</v>
      </c>
      <c r="P129" s="12">
        <v>0.0004</v>
      </c>
      <c r="Q129" s="12">
        <v>0.1711</v>
      </c>
      <c r="R129" s="12">
        <v>0.0015</v>
      </c>
      <c r="S129" s="12">
        <v>0.0181</v>
      </c>
      <c r="T129" s="12">
        <v>0.2278</v>
      </c>
      <c r="U129" s="12">
        <v>1</v>
      </c>
    </row>
    <row r="130" spans="1:21" s="32" customFormat="1" ht="12" customHeight="1">
      <c r="A130" s="69"/>
      <c r="B130" s="62"/>
      <c r="C130" s="64"/>
      <c r="D130" s="24" t="s">
        <v>89</v>
      </c>
      <c r="E130" s="12">
        <v>0.6845</v>
      </c>
      <c r="F130" s="12">
        <v>0.0844</v>
      </c>
      <c r="G130" s="12"/>
      <c r="H130" s="12">
        <v>0.0004</v>
      </c>
      <c r="I130" s="12">
        <v>0.0029</v>
      </c>
      <c r="J130" s="12">
        <v>0</v>
      </c>
      <c r="K130" s="12">
        <v>0.7722</v>
      </c>
      <c r="L130" s="12">
        <v>0.0257</v>
      </c>
      <c r="M130" s="12">
        <v>0.0067</v>
      </c>
      <c r="N130" s="12">
        <v>0.003</v>
      </c>
      <c r="O130" s="12">
        <v>0.0013</v>
      </c>
      <c r="P130" s="12">
        <v>0.0004</v>
      </c>
      <c r="Q130" s="12">
        <v>0.1711</v>
      </c>
      <c r="R130" s="12">
        <v>0.0015</v>
      </c>
      <c r="S130" s="12">
        <v>0.0181</v>
      </c>
      <c r="T130" s="12">
        <v>0.2278</v>
      </c>
      <c r="U130" s="12">
        <v>1</v>
      </c>
    </row>
    <row r="131" spans="1:21" s="32" customFormat="1" ht="12" customHeight="1">
      <c r="A131" s="69"/>
      <c r="B131" s="62"/>
      <c r="C131" s="64"/>
      <c r="D131" s="24" t="s">
        <v>90</v>
      </c>
      <c r="E131" s="12">
        <v>0.6845</v>
      </c>
      <c r="F131" s="12">
        <v>0.0844</v>
      </c>
      <c r="G131" s="12"/>
      <c r="H131" s="12">
        <v>0.0004</v>
      </c>
      <c r="I131" s="12">
        <v>0.0029</v>
      </c>
      <c r="J131" s="12">
        <v>0</v>
      </c>
      <c r="K131" s="12">
        <v>0.7722</v>
      </c>
      <c r="L131" s="12">
        <v>0.0257</v>
      </c>
      <c r="M131" s="12">
        <v>0.0067</v>
      </c>
      <c r="N131" s="12">
        <v>0.003</v>
      </c>
      <c r="O131" s="12">
        <v>0.0013</v>
      </c>
      <c r="P131" s="12">
        <v>0.0004</v>
      </c>
      <c r="Q131" s="12">
        <v>0.1711</v>
      </c>
      <c r="R131" s="12">
        <v>0.0015</v>
      </c>
      <c r="S131" s="12">
        <v>0.0181</v>
      </c>
      <c r="T131" s="12">
        <v>0.2278</v>
      </c>
      <c r="U131" s="12">
        <v>1</v>
      </c>
    </row>
    <row r="132" spans="1:21" s="32" customFormat="1" ht="12" customHeight="1">
      <c r="A132" s="69"/>
      <c r="B132" s="89"/>
      <c r="C132" s="65"/>
      <c r="D132" s="24" t="s">
        <v>91</v>
      </c>
      <c r="E132" s="12">
        <v>0.6845</v>
      </c>
      <c r="F132" s="12">
        <v>0.0844</v>
      </c>
      <c r="G132" s="12"/>
      <c r="H132" s="12">
        <v>0.0004</v>
      </c>
      <c r="I132" s="12">
        <v>0.0029</v>
      </c>
      <c r="J132" s="12">
        <v>0</v>
      </c>
      <c r="K132" s="12">
        <v>0.7722</v>
      </c>
      <c r="L132" s="12">
        <v>0.0257</v>
      </c>
      <c r="M132" s="12">
        <v>0.0067</v>
      </c>
      <c r="N132" s="12">
        <v>0.003</v>
      </c>
      <c r="O132" s="12">
        <v>0.0013</v>
      </c>
      <c r="P132" s="12">
        <v>0.0004</v>
      </c>
      <c r="Q132" s="12">
        <v>0.1711</v>
      </c>
      <c r="R132" s="12">
        <v>0.0015</v>
      </c>
      <c r="S132" s="12">
        <v>0.0181</v>
      </c>
      <c r="T132" s="12">
        <v>0.2278</v>
      </c>
      <c r="U132" s="12">
        <v>1</v>
      </c>
    </row>
    <row r="133" spans="1:21" s="32" customFormat="1" ht="12.75">
      <c r="A133" s="49">
        <v>22</v>
      </c>
      <c r="B133" s="36" t="s">
        <v>92</v>
      </c>
      <c r="C133" s="25" t="s">
        <v>92</v>
      </c>
      <c r="D133" s="25" t="s">
        <v>92</v>
      </c>
      <c r="E133" s="12">
        <v>0.6845</v>
      </c>
      <c r="F133" s="12">
        <v>0.0844</v>
      </c>
      <c r="G133" s="12"/>
      <c r="H133" s="12">
        <v>0.0004</v>
      </c>
      <c r="I133" s="12">
        <v>0.0029</v>
      </c>
      <c r="J133" s="12">
        <v>0</v>
      </c>
      <c r="K133" s="12">
        <v>0.7722</v>
      </c>
      <c r="L133" s="12">
        <v>0.0257</v>
      </c>
      <c r="M133" s="12">
        <v>0.0067</v>
      </c>
      <c r="N133" s="12">
        <v>0.003</v>
      </c>
      <c r="O133" s="12">
        <v>0.0013</v>
      </c>
      <c r="P133" s="12">
        <v>0.0004</v>
      </c>
      <c r="Q133" s="12">
        <v>0.1711</v>
      </c>
      <c r="R133" s="12">
        <v>0.0015</v>
      </c>
      <c r="S133" s="12">
        <v>0.0181</v>
      </c>
      <c r="T133" s="12">
        <v>0.2278</v>
      </c>
      <c r="U133" s="12">
        <v>1</v>
      </c>
    </row>
    <row r="134" spans="1:21" s="32" customFormat="1" ht="32.25" customHeight="1">
      <c r="A134" s="69">
        <v>23</v>
      </c>
      <c r="B134" s="86" t="s">
        <v>110</v>
      </c>
      <c r="C134" s="57" t="s">
        <v>23</v>
      </c>
      <c r="D134" s="21" t="s">
        <v>23</v>
      </c>
      <c r="E134" s="12">
        <v>0.6812</v>
      </c>
      <c r="F134" s="12">
        <v>0.0887</v>
      </c>
      <c r="G134" s="12"/>
      <c r="H134" s="12">
        <v>0.0005</v>
      </c>
      <c r="I134" s="12">
        <v>0.0029</v>
      </c>
      <c r="J134" s="12">
        <v>0</v>
      </c>
      <c r="K134" s="12">
        <v>0.7733</v>
      </c>
      <c r="L134" s="12">
        <v>0.0256</v>
      </c>
      <c r="M134" s="12">
        <v>0.0066</v>
      </c>
      <c r="N134" s="12">
        <v>0.003</v>
      </c>
      <c r="O134" s="12">
        <v>0.0013</v>
      </c>
      <c r="P134" s="12">
        <v>0.0004</v>
      </c>
      <c r="Q134" s="12">
        <v>0.1703</v>
      </c>
      <c r="R134" s="12">
        <v>0.0015</v>
      </c>
      <c r="S134" s="12">
        <v>0.018</v>
      </c>
      <c r="T134" s="12">
        <v>0.22669999999999998</v>
      </c>
      <c r="U134" s="12">
        <v>1</v>
      </c>
    </row>
    <row r="135" spans="1:21" s="32" customFormat="1" ht="32.25" customHeight="1">
      <c r="A135" s="69"/>
      <c r="B135" s="90"/>
      <c r="C135" s="91"/>
      <c r="D135" s="21" t="s">
        <v>93</v>
      </c>
      <c r="E135" s="12">
        <v>0.6812</v>
      </c>
      <c r="F135" s="12">
        <v>0.0887</v>
      </c>
      <c r="G135" s="12"/>
      <c r="H135" s="12">
        <v>0.0005</v>
      </c>
      <c r="I135" s="12">
        <v>0.0029</v>
      </c>
      <c r="J135" s="12">
        <v>0</v>
      </c>
      <c r="K135" s="12">
        <v>0.7733</v>
      </c>
      <c r="L135" s="12">
        <v>0.0256</v>
      </c>
      <c r="M135" s="12">
        <v>0.0066</v>
      </c>
      <c r="N135" s="12">
        <v>0.003</v>
      </c>
      <c r="O135" s="12">
        <v>0.0013</v>
      </c>
      <c r="P135" s="12">
        <v>0.0004</v>
      </c>
      <c r="Q135" s="12">
        <v>0.1703</v>
      </c>
      <c r="R135" s="12">
        <v>0.0015</v>
      </c>
      <c r="S135" s="12">
        <v>0.018</v>
      </c>
      <c r="T135" s="12">
        <v>0.22669999999999998</v>
      </c>
      <c r="U135" s="12">
        <v>1</v>
      </c>
    </row>
    <row r="136" spans="1:21" s="32" customFormat="1" ht="32.25" customHeight="1">
      <c r="A136" s="69"/>
      <c r="B136" s="90"/>
      <c r="C136" s="58"/>
      <c r="D136" s="21" t="s">
        <v>94</v>
      </c>
      <c r="E136" s="12">
        <v>0.6812</v>
      </c>
      <c r="F136" s="12">
        <v>0.0887</v>
      </c>
      <c r="G136" s="12"/>
      <c r="H136" s="12">
        <v>0.0005</v>
      </c>
      <c r="I136" s="12">
        <v>0.0029</v>
      </c>
      <c r="J136" s="12">
        <v>0</v>
      </c>
      <c r="K136" s="12">
        <v>0.7733</v>
      </c>
      <c r="L136" s="12">
        <v>0.0256</v>
      </c>
      <c r="M136" s="12">
        <v>0.0066</v>
      </c>
      <c r="N136" s="12">
        <v>0.003</v>
      </c>
      <c r="O136" s="12">
        <v>0.0013</v>
      </c>
      <c r="P136" s="12">
        <v>0.0004</v>
      </c>
      <c r="Q136" s="12">
        <v>0.1703</v>
      </c>
      <c r="R136" s="12">
        <v>0.0015</v>
      </c>
      <c r="S136" s="12">
        <v>0.018</v>
      </c>
      <c r="T136" s="12">
        <v>0.22669999999999998</v>
      </c>
      <c r="U136" s="12">
        <v>1</v>
      </c>
    </row>
    <row r="137" spans="1:21" s="32" customFormat="1" ht="32.25" customHeight="1">
      <c r="A137" s="69"/>
      <c r="B137" s="87"/>
      <c r="C137" s="21" t="s">
        <v>95</v>
      </c>
      <c r="D137" s="21" t="s">
        <v>95</v>
      </c>
      <c r="E137" s="12">
        <v>0.7057</v>
      </c>
      <c r="F137" s="12">
        <v>0.0559</v>
      </c>
      <c r="G137" s="12"/>
      <c r="H137" s="12">
        <v>0.0005</v>
      </c>
      <c r="I137" s="12">
        <v>0.003</v>
      </c>
      <c r="J137" s="12">
        <v>0</v>
      </c>
      <c r="K137" s="12">
        <v>0.7650999999999999</v>
      </c>
      <c r="L137" s="12">
        <v>0.0265</v>
      </c>
      <c r="M137" s="12">
        <v>0.0069</v>
      </c>
      <c r="N137" s="12">
        <v>0.0031</v>
      </c>
      <c r="O137" s="12">
        <v>0.0014</v>
      </c>
      <c r="P137" s="12">
        <v>0.0004</v>
      </c>
      <c r="Q137" s="12">
        <v>0.1764</v>
      </c>
      <c r="R137" s="12">
        <v>0.0015</v>
      </c>
      <c r="S137" s="12">
        <v>0.0187</v>
      </c>
      <c r="T137" s="12">
        <v>0.2349</v>
      </c>
      <c r="U137" s="12">
        <v>1</v>
      </c>
    </row>
    <row r="138" spans="1:21" s="32" customFormat="1" ht="32.25" customHeight="1">
      <c r="A138" s="69">
        <v>24</v>
      </c>
      <c r="B138" s="86" t="s">
        <v>46</v>
      </c>
      <c r="C138" s="21" t="s">
        <v>29</v>
      </c>
      <c r="D138" s="21" t="s">
        <v>29</v>
      </c>
      <c r="E138" s="12">
        <v>0.7143</v>
      </c>
      <c r="F138" s="12">
        <v>0.0443</v>
      </c>
      <c r="G138" s="12"/>
      <c r="H138" s="12">
        <v>0.0006</v>
      </c>
      <c r="I138" s="12">
        <v>0.0031</v>
      </c>
      <c r="J138" s="12">
        <v>0</v>
      </c>
      <c r="K138" s="12">
        <v>0.7623000000000001</v>
      </c>
      <c r="L138" s="12">
        <v>0.0269</v>
      </c>
      <c r="M138" s="12">
        <v>0.007</v>
      </c>
      <c r="N138" s="12">
        <v>0.0031</v>
      </c>
      <c r="O138" s="12">
        <v>0.0014</v>
      </c>
      <c r="P138" s="12">
        <v>0.0004</v>
      </c>
      <c r="Q138" s="12">
        <v>0.1786</v>
      </c>
      <c r="R138" s="12">
        <v>0.0016</v>
      </c>
      <c r="S138" s="12">
        <v>0.018700000000000022</v>
      </c>
      <c r="T138" s="12">
        <v>0.23770000000000002</v>
      </c>
      <c r="U138" s="12">
        <v>1</v>
      </c>
    </row>
    <row r="139" spans="1:21" s="32" customFormat="1" ht="32.25" customHeight="1">
      <c r="A139" s="69"/>
      <c r="B139" s="87"/>
      <c r="C139" s="21" t="s">
        <v>96</v>
      </c>
      <c r="D139" s="21" t="s">
        <v>96</v>
      </c>
      <c r="E139" s="12">
        <v>0.6768</v>
      </c>
      <c r="F139" s="12">
        <v>0.0367</v>
      </c>
      <c r="G139" s="12"/>
      <c r="H139" s="12">
        <v>0.0009</v>
      </c>
      <c r="I139" s="12">
        <v>0.0056</v>
      </c>
      <c r="J139" s="12">
        <v>0</v>
      </c>
      <c r="K139" s="12">
        <v>0.72</v>
      </c>
      <c r="L139" s="12">
        <v>0.0497</v>
      </c>
      <c r="M139" s="12">
        <v>0.0129</v>
      </c>
      <c r="N139" s="12">
        <v>0.0058</v>
      </c>
      <c r="O139" s="12">
        <v>0.0025</v>
      </c>
      <c r="P139" s="12">
        <v>0.0007</v>
      </c>
      <c r="Q139" s="12">
        <v>0.1705</v>
      </c>
      <c r="R139" s="12">
        <v>0.0029</v>
      </c>
      <c r="S139" s="12">
        <v>0.035</v>
      </c>
      <c r="T139" s="12">
        <v>0.28</v>
      </c>
      <c r="U139" s="12">
        <v>1</v>
      </c>
    </row>
    <row r="140" spans="1:21" s="32" customFormat="1" ht="12.75">
      <c r="A140" s="69">
        <v>25</v>
      </c>
      <c r="B140" s="86" t="s">
        <v>24</v>
      </c>
      <c r="C140" s="57" t="s">
        <v>25</v>
      </c>
      <c r="D140" s="21" t="s">
        <v>25</v>
      </c>
      <c r="E140" s="12">
        <v>0.7246</v>
      </c>
      <c r="F140" s="12">
        <v>0.0308</v>
      </c>
      <c r="G140" s="12"/>
      <c r="H140" s="12">
        <v>0.0004</v>
      </c>
      <c r="I140" s="12">
        <v>0.0031</v>
      </c>
      <c r="J140" s="12">
        <v>0</v>
      </c>
      <c r="K140" s="12">
        <v>0.7589</v>
      </c>
      <c r="L140" s="12">
        <v>0.0272</v>
      </c>
      <c r="M140" s="12">
        <v>0.0071</v>
      </c>
      <c r="N140" s="12">
        <v>0.0031</v>
      </c>
      <c r="O140" s="12">
        <v>0.0014</v>
      </c>
      <c r="P140" s="12">
        <v>0.0004</v>
      </c>
      <c r="Q140" s="12">
        <v>0.1811</v>
      </c>
      <c r="R140" s="12">
        <v>0.0016</v>
      </c>
      <c r="S140" s="12">
        <v>0.0192</v>
      </c>
      <c r="T140" s="12">
        <v>0.24109999999999998</v>
      </c>
      <c r="U140" s="12">
        <v>1</v>
      </c>
    </row>
    <row r="141" spans="1:21" s="32" customFormat="1" ht="12.75">
      <c r="A141" s="69"/>
      <c r="B141" s="90"/>
      <c r="C141" s="91"/>
      <c r="D141" s="21" t="s">
        <v>97</v>
      </c>
      <c r="E141" s="12">
        <v>0.7246</v>
      </c>
      <c r="F141" s="12">
        <v>0.0308</v>
      </c>
      <c r="G141" s="12"/>
      <c r="H141" s="12">
        <v>0.0004</v>
      </c>
      <c r="I141" s="12">
        <v>0.0031</v>
      </c>
      <c r="J141" s="12">
        <v>0</v>
      </c>
      <c r="K141" s="12">
        <v>0.7589</v>
      </c>
      <c r="L141" s="12">
        <v>0.0272</v>
      </c>
      <c r="M141" s="12">
        <v>0.0071</v>
      </c>
      <c r="N141" s="12">
        <v>0.0031</v>
      </c>
      <c r="O141" s="12">
        <v>0.0014</v>
      </c>
      <c r="P141" s="12">
        <v>0.0004</v>
      </c>
      <c r="Q141" s="12">
        <v>0.1811</v>
      </c>
      <c r="R141" s="12">
        <v>0.0016</v>
      </c>
      <c r="S141" s="12">
        <v>0.0192</v>
      </c>
      <c r="T141" s="12">
        <v>0.24109999999999998</v>
      </c>
      <c r="U141" s="12">
        <v>1</v>
      </c>
    </row>
    <row r="142" spans="1:21" s="32" customFormat="1" ht="12.75">
      <c r="A142" s="69"/>
      <c r="B142" s="90"/>
      <c r="C142" s="58"/>
      <c r="D142" s="21" t="s">
        <v>98</v>
      </c>
      <c r="E142" s="12">
        <v>0.7246</v>
      </c>
      <c r="F142" s="12">
        <v>0.0308</v>
      </c>
      <c r="G142" s="12"/>
      <c r="H142" s="12">
        <v>0.0004</v>
      </c>
      <c r="I142" s="12">
        <v>0.0031</v>
      </c>
      <c r="J142" s="12">
        <v>0</v>
      </c>
      <c r="K142" s="12">
        <v>0.7589</v>
      </c>
      <c r="L142" s="12">
        <v>0.0272</v>
      </c>
      <c r="M142" s="12">
        <v>0.0071</v>
      </c>
      <c r="N142" s="12">
        <v>0.0031</v>
      </c>
      <c r="O142" s="12">
        <v>0.0014</v>
      </c>
      <c r="P142" s="12">
        <v>0.0004</v>
      </c>
      <c r="Q142" s="12">
        <v>0.1811</v>
      </c>
      <c r="R142" s="12">
        <v>0.0016</v>
      </c>
      <c r="S142" s="12">
        <v>0.0192</v>
      </c>
      <c r="T142" s="12">
        <v>0.24109999999999998</v>
      </c>
      <c r="U142" s="12">
        <v>1</v>
      </c>
    </row>
    <row r="143" spans="1:21" s="32" customFormat="1" ht="12.75">
      <c r="A143" s="69"/>
      <c r="B143" s="90"/>
      <c r="C143" s="21" t="s">
        <v>99</v>
      </c>
      <c r="D143" s="21" t="s">
        <v>99</v>
      </c>
      <c r="E143" s="12">
        <v>0.7422</v>
      </c>
      <c r="F143" s="12">
        <v>0.0069</v>
      </c>
      <c r="G143" s="12"/>
      <c r="H143" s="12">
        <v>0.0008</v>
      </c>
      <c r="I143" s="12">
        <v>0.0032</v>
      </c>
      <c r="J143" s="12">
        <v>0</v>
      </c>
      <c r="K143" s="12">
        <v>0.7531</v>
      </c>
      <c r="L143" s="12">
        <v>0.0279</v>
      </c>
      <c r="M143" s="12">
        <v>0.0072</v>
      </c>
      <c r="N143" s="12">
        <v>0.0032</v>
      </c>
      <c r="O143" s="12">
        <v>0.0014</v>
      </c>
      <c r="P143" s="12">
        <v>0.0004</v>
      </c>
      <c r="Q143" s="12">
        <v>0.1855</v>
      </c>
      <c r="R143" s="12">
        <v>0.0016</v>
      </c>
      <c r="S143" s="12">
        <v>0.01969999999999999</v>
      </c>
      <c r="T143" s="12">
        <v>0.24689999999999998</v>
      </c>
      <c r="U143" s="12">
        <v>1</v>
      </c>
    </row>
    <row r="144" spans="1:21" s="32" customFormat="1" ht="12.75">
      <c r="A144" s="69"/>
      <c r="B144" s="90"/>
      <c r="C144" s="67" t="s">
        <v>119</v>
      </c>
      <c r="D144" s="21" t="s">
        <v>120</v>
      </c>
      <c r="E144" s="12">
        <v>0.7422</v>
      </c>
      <c r="F144" s="12">
        <v>0.0069</v>
      </c>
      <c r="G144" s="12"/>
      <c r="H144" s="12">
        <v>0.0008</v>
      </c>
      <c r="I144" s="12">
        <v>0.0032</v>
      </c>
      <c r="J144" s="12">
        <v>0</v>
      </c>
      <c r="K144" s="12">
        <v>0.7531</v>
      </c>
      <c r="L144" s="12">
        <v>0.0279</v>
      </c>
      <c r="M144" s="12">
        <v>0.0072</v>
      </c>
      <c r="N144" s="12">
        <v>0.0032</v>
      </c>
      <c r="O144" s="12">
        <v>0.0014</v>
      </c>
      <c r="P144" s="12">
        <v>0.0004</v>
      </c>
      <c r="Q144" s="12">
        <v>0.1855</v>
      </c>
      <c r="R144" s="12">
        <v>0.0016</v>
      </c>
      <c r="S144" s="12">
        <v>0.01969999999999999</v>
      </c>
      <c r="T144" s="12">
        <v>0.24689999999999998</v>
      </c>
      <c r="U144" s="12">
        <v>1</v>
      </c>
    </row>
    <row r="145" spans="1:21" s="32" customFormat="1" ht="12.75">
      <c r="A145" s="69"/>
      <c r="B145" s="87"/>
      <c r="C145" s="68"/>
      <c r="D145" s="21" t="s">
        <v>121</v>
      </c>
      <c r="E145" s="12">
        <v>0.7422</v>
      </c>
      <c r="F145" s="12">
        <v>0.0069</v>
      </c>
      <c r="G145" s="12"/>
      <c r="H145" s="12">
        <v>0.0008</v>
      </c>
      <c r="I145" s="12">
        <v>0.0032</v>
      </c>
      <c r="J145" s="12">
        <v>0</v>
      </c>
      <c r="K145" s="12">
        <v>0.7531</v>
      </c>
      <c r="L145" s="12">
        <v>0.0279</v>
      </c>
      <c r="M145" s="12">
        <v>0.0072</v>
      </c>
      <c r="N145" s="12">
        <v>0.0032</v>
      </c>
      <c r="O145" s="12">
        <v>0.0014</v>
      </c>
      <c r="P145" s="12">
        <v>0.0004</v>
      </c>
      <c r="Q145" s="12">
        <v>0.1855</v>
      </c>
      <c r="R145" s="12">
        <v>0.0016</v>
      </c>
      <c r="S145" s="12">
        <v>0.01969999999999999</v>
      </c>
      <c r="T145" s="12">
        <v>0.24689999999999998</v>
      </c>
      <c r="U145" s="12">
        <v>1</v>
      </c>
    </row>
    <row r="146" spans="1:21" s="32" customFormat="1" ht="12.75">
      <c r="A146" s="69">
        <v>26</v>
      </c>
      <c r="B146" s="86" t="s">
        <v>26</v>
      </c>
      <c r="C146" s="57" t="s">
        <v>26</v>
      </c>
      <c r="D146" s="21" t="s">
        <v>26</v>
      </c>
      <c r="E146" s="12">
        <v>0.7196</v>
      </c>
      <c r="F146" s="12">
        <v>0.0373</v>
      </c>
      <c r="G146" s="12"/>
      <c r="H146" s="12">
        <v>0.0005</v>
      </c>
      <c r="I146" s="12">
        <v>0.0031</v>
      </c>
      <c r="J146" s="12">
        <v>0</v>
      </c>
      <c r="K146" s="12">
        <v>0.7605</v>
      </c>
      <c r="L146" s="12">
        <v>0.0271</v>
      </c>
      <c r="M146" s="12">
        <v>0.007</v>
      </c>
      <c r="N146" s="12">
        <v>0.0031</v>
      </c>
      <c r="O146" s="12">
        <v>0.0014</v>
      </c>
      <c r="P146" s="12">
        <v>0.0004</v>
      </c>
      <c r="Q146" s="12">
        <v>0.1799</v>
      </c>
      <c r="R146" s="12">
        <v>0.0016</v>
      </c>
      <c r="S146" s="12">
        <v>0.019</v>
      </c>
      <c r="T146" s="12">
        <v>0.23949999999999996</v>
      </c>
      <c r="U146" s="12">
        <v>1</v>
      </c>
    </row>
    <row r="147" spans="1:21" s="32" customFormat="1" ht="12.75" customHeight="1">
      <c r="A147" s="69"/>
      <c r="B147" s="90"/>
      <c r="C147" s="58"/>
      <c r="D147" s="21" t="s">
        <v>100</v>
      </c>
      <c r="E147" s="12">
        <v>0.7196</v>
      </c>
      <c r="F147" s="12">
        <v>0.0373</v>
      </c>
      <c r="G147" s="12"/>
      <c r="H147" s="12">
        <v>0.0005</v>
      </c>
      <c r="I147" s="12">
        <v>0.0031</v>
      </c>
      <c r="J147" s="12">
        <v>0</v>
      </c>
      <c r="K147" s="12">
        <v>0.7605</v>
      </c>
      <c r="L147" s="12">
        <v>0.0271</v>
      </c>
      <c r="M147" s="12">
        <v>0.007</v>
      </c>
      <c r="N147" s="12">
        <v>0.0031</v>
      </c>
      <c r="O147" s="12">
        <v>0.0014</v>
      </c>
      <c r="P147" s="12">
        <v>0.0004</v>
      </c>
      <c r="Q147" s="12">
        <v>0.1799</v>
      </c>
      <c r="R147" s="12">
        <v>0.0016</v>
      </c>
      <c r="S147" s="12">
        <v>0.019</v>
      </c>
      <c r="T147" s="12">
        <v>0.23949999999999996</v>
      </c>
      <c r="U147" s="12">
        <v>1</v>
      </c>
    </row>
    <row r="148" spans="1:21" s="32" customFormat="1" ht="12.75">
      <c r="A148" s="69"/>
      <c r="B148" s="87"/>
      <c r="C148" s="21" t="s">
        <v>101</v>
      </c>
      <c r="D148" s="21" t="s">
        <v>101</v>
      </c>
      <c r="E148" s="12">
        <v>0.6779</v>
      </c>
      <c r="F148" s="12">
        <v>0.0151</v>
      </c>
      <c r="G148" s="12"/>
      <c r="H148" s="12">
        <v>0.0007</v>
      </c>
      <c r="I148" s="12">
        <v>0.0066</v>
      </c>
      <c r="J148" s="12">
        <v>0</v>
      </c>
      <c r="K148" s="12">
        <v>0.7003</v>
      </c>
      <c r="L148" s="12">
        <v>0.0584</v>
      </c>
      <c r="M148" s="12">
        <v>0.0151</v>
      </c>
      <c r="N148" s="12">
        <v>0.0068</v>
      </c>
      <c r="O148" s="12">
        <v>0.003</v>
      </c>
      <c r="P148" s="12">
        <v>0.0008</v>
      </c>
      <c r="Q148" s="12">
        <v>0.1712</v>
      </c>
      <c r="R148" s="12">
        <v>0.0034</v>
      </c>
      <c r="S148" s="12">
        <v>0.04100000000000001</v>
      </c>
      <c r="T148" s="12">
        <v>0.29969999999999997</v>
      </c>
      <c r="U148" s="12">
        <v>1</v>
      </c>
    </row>
    <row r="149" spans="1:21" s="32" customFormat="1" ht="12.75">
      <c r="A149" s="49">
        <v>27</v>
      </c>
      <c r="B149" s="34" t="s">
        <v>47</v>
      </c>
      <c r="C149" s="24" t="s">
        <v>48</v>
      </c>
      <c r="D149" s="24" t="s">
        <v>49</v>
      </c>
      <c r="E149" s="12">
        <v>0.7224</v>
      </c>
      <c r="F149" s="12">
        <v>0.0336</v>
      </c>
      <c r="G149" s="12"/>
      <c r="H149" s="12">
        <v>0.0005</v>
      </c>
      <c r="I149" s="12">
        <v>0.0031</v>
      </c>
      <c r="J149" s="12">
        <v>0</v>
      </c>
      <c r="K149" s="12">
        <v>0.7595999999999999</v>
      </c>
      <c r="L149" s="12">
        <v>0.0272</v>
      </c>
      <c r="M149" s="12">
        <v>0.007</v>
      </c>
      <c r="N149" s="12">
        <v>0.0031</v>
      </c>
      <c r="O149" s="12">
        <v>0.0014</v>
      </c>
      <c r="P149" s="12">
        <v>0.0004</v>
      </c>
      <c r="Q149" s="12">
        <v>0.1806</v>
      </c>
      <c r="R149" s="12">
        <v>0.0016</v>
      </c>
      <c r="S149" s="12">
        <v>0.0191</v>
      </c>
      <c r="T149" s="12">
        <v>0.2404</v>
      </c>
      <c r="U149" s="12">
        <v>1</v>
      </c>
    </row>
    <row r="150" spans="1:21" s="32" customFormat="1" ht="25.5">
      <c r="A150" s="49">
        <v>28</v>
      </c>
      <c r="B150" s="34" t="s">
        <v>102</v>
      </c>
      <c r="C150" s="24" t="s">
        <v>102</v>
      </c>
      <c r="D150" s="24" t="s">
        <v>103</v>
      </c>
      <c r="E150" s="12">
        <v>0.7181</v>
      </c>
      <c r="F150" s="12">
        <v>0.0393</v>
      </c>
      <c r="G150" s="12"/>
      <c r="H150" s="12">
        <v>0.0006</v>
      </c>
      <c r="I150" s="12">
        <v>0.0031</v>
      </c>
      <c r="J150" s="12">
        <v>0</v>
      </c>
      <c r="K150" s="12">
        <v>0.7611</v>
      </c>
      <c r="L150" s="12">
        <v>0.027</v>
      </c>
      <c r="M150" s="12">
        <v>0.007</v>
      </c>
      <c r="N150" s="12">
        <v>0.0031</v>
      </c>
      <c r="O150" s="12">
        <v>0.0014</v>
      </c>
      <c r="P150" s="12">
        <v>0.0004</v>
      </c>
      <c r="Q150" s="12">
        <v>0.1795</v>
      </c>
      <c r="R150" s="12">
        <v>0.0016</v>
      </c>
      <c r="S150" s="12">
        <v>0.01890000000000001</v>
      </c>
      <c r="T150" s="12">
        <v>0.23889999999999997</v>
      </c>
      <c r="U150" s="12">
        <v>1</v>
      </c>
    </row>
    <row r="151" spans="1:21" s="32" customFormat="1" ht="12.75" customHeight="1">
      <c r="A151" s="69">
        <v>29</v>
      </c>
      <c r="B151" s="88" t="s">
        <v>104</v>
      </c>
      <c r="C151" s="24" t="s">
        <v>104</v>
      </c>
      <c r="D151" s="24" t="s">
        <v>104</v>
      </c>
      <c r="E151" s="12">
        <v>0.7363</v>
      </c>
      <c r="F151" s="12">
        <v>0.0153</v>
      </c>
      <c r="G151" s="12"/>
      <c r="H151" s="12">
        <v>0.0002</v>
      </c>
      <c r="I151" s="12">
        <v>0.0031</v>
      </c>
      <c r="J151" s="12">
        <v>0</v>
      </c>
      <c r="K151" s="12">
        <v>0.7548999999999999</v>
      </c>
      <c r="L151" s="12">
        <v>0.0277</v>
      </c>
      <c r="M151" s="12">
        <v>0.0072</v>
      </c>
      <c r="N151" s="12">
        <v>0.0032</v>
      </c>
      <c r="O151" s="12">
        <v>0.0014</v>
      </c>
      <c r="P151" s="12">
        <v>0.0004</v>
      </c>
      <c r="Q151" s="12">
        <v>0.1841</v>
      </c>
      <c r="R151" s="12">
        <v>0.0016</v>
      </c>
      <c r="S151" s="12">
        <v>0.0195</v>
      </c>
      <c r="T151" s="12">
        <v>0.24509999999999998</v>
      </c>
      <c r="U151" s="12">
        <v>1</v>
      </c>
    </row>
    <row r="152" spans="1:21" s="32" customFormat="1" ht="25.5">
      <c r="A152" s="69"/>
      <c r="B152" s="62"/>
      <c r="C152" s="24" t="s">
        <v>122</v>
      </c>
      <c r="D152" s="24" t="s">
        <v>122</v>
      </c>
      <c r="E152" s="12">
        <v>0.7185</v>
      </c>
      <c r="F152" s="12">
        <v>0.0167</v>
      </c>
      <c r="G152" s="12"/>
      <c r="H152" s="12">
        <v>0.0007</v>
      </c>
      <c r="I152" s="12">
        <v>0.0041</v>
      </c>
      <c r="J152" s="12">
        <v>0</v>
      </c>
      <c r="K152" s="12">
        <v>0.74</v>
      </c>
      <c r="L152" s="12">
        <v>0.0363</v>
      </c>
      <c r="M152" s="12">
        <v>0.0094</v>
      </c>
      <c r="N152" s="12">
        <v>0.0042</v>
      </c>
      <c r="O152" s="12">
        <v>0.0018</v>
      </c>
      <c r="P152" s="12">
        <v>0.0005</v>
      </c>
      <c r="Q152" s="12">
        <v>0.1801</v>
      </c>
      <c r="R152" s="12">
        <v>0.0021</v>
      </c>
      <c r="S152" s="12">
        <v>0.025599999999999876</v>
      </c>
      <c r="T152" s="12">
        <v>0.26</v>
      </c>
      <c r="U152" s="12">
        <v>1</v>
      </c>
    </row>
    <row r="153" spans="1:21" s="32" customFormat="1" ht="12.75">
      <c r="A153" s="69"/>
      <c r="B153" s="89"/>
      <c r="C153" s="24" t="s">
        <v>105</v>
      </c>
      <c r="D153" s="24" t="s">
        <v>105</v>
      </c>
      <c r="E153" s="12">
        <v>0.7259</v>
      </c>
      <c r="F153" s="12">
        <v>0.029</v>
      </c>
      <c r="G153" s="12"/>
      <c r="H153" s="12">
        <v>0.0003</v>
      </c>
      <c r="I153" s="12">
        <v>0.0031</v>
      </c>
      <c r="J153" s="12">
        <v>0</v>
      </c>
      <c r="K153" s="12">
        <v>0.7583</v>
      </c>
      <c r="L153" s="12">
        <v>0.0273</v>
      </c>
      <c r="M153" s="12">
        <v>0.0071</v>
      </c>
      <c r="N153" s="12">
        <v>0.0032</v>
      </c>
      <c r="O153" s="12">
        <v>0.0014</v>
      </c>
      <c r="P153" s="12">
        <v>0.0004</v>
      </c>
      <c r="Q153" s="12">
        <v>0.1815</v>
      </c>
      <c r="R153" s="12">
        <v>0.0016</v>
      </c>
      <c r="S153" s="12">
        <v>0.0192</v>
      </c>
      <c r="T153" s="12">
        <v>0.24169999999999997</v>
      </c>
      <c r="U153" s="12">
        <v>1</v>
      </c>
    </row>
    <row r="154" spans="1:21" s="32" customFormat="1" ht="12.75">
      <c r="A154" s="49">
        <v>30</v>
      </c>
      <c r="B154" s="36" t="s">
        <v>106</v>
      </c>
      <c r="C154" s="24" t="s">
        <v>106</v>
      </c>
      <c r="D154" s="24" t="s">
        <v>106</v>
      </c>
      <c r="E154" s="12">
        <v>0.7391</v>
      </c>
      <c r="F154" s="12">
        <v>0.0116</v>
      </c>
      <c r="G154" s="12"/>
      <c r="H154" s="12">
        <v>0.0002</v>
      </c>
      <c r="I154" s="12">
        <v>0.0032</v>
      </c>
      <c r="J154" s="12">
        <v>0</v>
      </c>
      <c r="K154" s="12">
        <v>0.7540999999999999</v>
      </c>
      <c r="L154" s="12">
        <v>0.0278</v>
      </c>
      <c r="M154" s="12">
        <v>0.0072</v>
      </c>
      <c r="N154" s="12">
        <v>0.0032</v>
      </c>
      <c r="O154" s="12">
        <v>0.0014</v>
      </c>
      <c r="P154" s="12">
        <v>0.0004</v>
      </c>
      <c r="Q154" s="12">
        <v>0.1848</v>
      </c>
      <c r="R154" s="12">
        <v>0.0016</v>
      </c>
      <c r="S154" s="12">
        <v>0.019500000000000232</v>
      </c>
      <c r="T154" s="12">
        <v>0.24590000000000023</v>
      </c>
      <c r="U154" s="12">
        <v>1</v>
      </c>
    </row>
    <row r="155" spans="1:21" s="32" customFormat="1" ht="12.75">
      <c r="A155" s="69">
        <v>31</v>
      </c>
      <c r="B155" s="63" t="s">
        <v>107</v>
      </c>
      <c r="C155" s="25" t="s">
        <v>51</v>
      </c>
      <c r="D155" s="25" t="s">
        <v>51</v>
      </c>
      <c r="E155" s="12">
        <v>0.7012</v>
      </c>
      <c r="F155" s="12">
        <v>0.066</v>
      </c>
      <c r="G155" s="12"/>
      <c r="H155" s="12">
        <v>0.0014</v>
      </c>
      <c r="I155" s="12">
        <v>0.0027</v>
      </c>
      <c r="J155" s="12">
        <v>0</v>
      </c>
      <c r="K155" s="12">
        <v>0.7713000000000001</v>
      </c>
      <c r="L155" s="12">
        <v>0.0242</v>
      </c>
      <c r="M155" s="12">
        <v>0.0063</v>
      </c>
      <c r="N155" s="12">
        <v>0.0028</v>
      </c>
      <c r="O155" s="12">
        <v>0.0012</v>
      </c>
      <c r="P155" s="12">
        <v>0.0003</v>
      </c>
      <c r="Q155" s="12">
        <v>0.1753</v>
      </c>
      <c r="R155" s="12">
        <v>0.0014</v>
      </c>
      <c r="S155" s="12">
        <v>0.017199999999999868</v>
      </c>
      <c r="T155" s="12">
        <v>0.2286999999999999</v>
      </c>
      <c r="U155" s="12">
        <v>1</v>
      </c>
    </row>
    <row r="156" spans="1:21" s="32" customFormat="1" ht="25.5">
      <c r="A156" s="69"/>
      <c r="B156" s="64"/>
      <c r="C156" s="72" t="s">
        <v>108</v>
      </c>
      <c r="D156" s="25" t="s">
        <v>123</v>
      </c>
      <c r="E156" s="12">
        <v>0.7012</v>
      </c>
      <c r="F156" s="12">
        <v>0.0661</v>
      </c>
      <c r="G156" s="12"/>
      <c r="H156" s="12">
        <v>0.0014</v>
      </c>
      <c r="I156" s="12">
        <v>0.0027</v>
      </c>
      <c r="J156" s="12">
        <v>0</v>
      </c>
      <c r="K156" s="12">
        <v>0.7714000000000001</v>
      </c>
      <c r="L156" s="12">
        <v>0.0242</v>
      </c>
      <c r="M156" s="12">
        <v>0.0063</v>
      </c>
      <c r="N156" s="12">
        <v>0.0028</v>
      </c>
      <c r="O156" s="12">
        <v>0.0012</v>
      </c>
      <c r="P156" s="12">
        <v>0.0003</v>
      </c>
      <c r="Q156" s="12">
        <v>0.1753</v>
      </c>
      <c r="R156" s="12">
        <v>0.0014</v>
      </c>
      <c r="S156" s="12">
        <v>0.0171</v>
      </c>
      <c r="T156" s="12">
        <v>0.22860000000000003</v>
      </c>
      <c r="U156" s="12">
        <v>1</v>
      </c>
    </row>
    <row r="157" spans="1:21" s="32" customFormat="1" ht="25.5">
      <c r="A157" s="69"/>
      <c r="B157" s="65"/>
      <c r="C157" s="73"/>
      <c r="D157" s="25" t="s">
        <v>124</v>
      </c>
      <c r="E157" s="12">
        <v>0.7012</v>
      </c>
      <c r="F157" s="12">
        <v>0.0661</v>
      </c>
      <c r="G157" s="12"/>
      <c r="H157" s="12">
        <v>0.0014</v>
      </c>
      <c r="I157" s="12">
        <v>0.0027</v>
      </c>
      <c r="J157" s="12">
        <v>0</v>
      </c>
      <c r="K157" s="12">
        <v>0.7714000000000001</v>
      </c>
      <c r="L157" s="12">
        <v>0.0242</v>
      </c>
      <c r="M157" s="12">
        <v>0.0063</v>
      </c>
      <c r="N157" s="12">
        <v>0.0028</v>
      </c>
      <c r="O157" s="12">
        <v>0.0012</v>
      </c>
      <c r="P157" s="12">
        <v>0.0003</v>
      </c>
      <c r="Q157" s="12">
        <v>0.1753</v>
      </c>
      <c r="R157" s="12">
        <v>0.0014</v>
      </c>
      <c r="S157" s="12">
        <v>0.0171</v>
      </c>
      <c r="T157" s="12">
        <v>0.22860000000000003</v>
      </c>
      <c r="U157" s="12">
        <v>1</v>
      </c>
    </row>
    <row r="158" spans="1:21" s="32" customFormat="1" ht="25.5">
      <c r="A158" s="49">
        <v>32</v>
      </c>
      <c r="B158" s="25" t="s">
        <v>109</v>
      </c>
      <c r="C158" s="24" t="s">
        <v>52</v>
      </c>
      <c r="D158" s="24" t="s">
        <v>52</v>
      </c>
      <c r="E158" s="12">
        <v>0.7012</v>
      </c>
      <c r="F158" s="12">
        <v>0.066</v>
      </c>
      <c r="G158" s="12"/>
      <c r="H158" s="12">
        <v>0.0014</v>
      </c>
      <c r="I158" s="12">
        <v>0.0027</v>
      </c>
      <c r="J158" s="12">
        <v>0</v>
      </c>
      <c r="K158" s="12">
        <v>0.7713000000000001</v>
      </c>
      <c r="L158" s="12">
        <v>0.0242</v>
      </c>
      <c r="M158" s="12">
        <v>0.0063</v>
      </c>
      <c r="N158" s="12">
        <v>0.0028</v>
      </c>
      <c r="O158" s="12">
        <v>0.0012</v>
      </c>
      <c r="P158" s="12">
        <v>0.0003</v>
      </c>
      <c r="Q158" s="12">
        <v>0.1753</v>
      </c>
      <c r="R158" s="12">
        <v>0.0014</v>
      </c>
      <c r="S158" s="12">
        <v>0.017199999999999868</v>
      </c>
      <c r="T158" s="12">
        <v>0.2286999999999999</v>
      </c>
      <c r="U158" s="12">
        <v>1</v>
      </c>
    </row>
    <row r="159" spans="1:21" s="32" customFormat="1" ht="12.75">
      <c r="A159" s="49">
        <v>33</v>
      </c>
      <c r="B159" s="26" t="s">
        <v>53</v>
      </c>
      <c r="C159" s="26" t="s">
        <v>54</v>
      </c>
      <c r="D159" s="26" t="s">
        <v>54</v>
      </c>
      <c r="E159" s="12">
        <v>0.7012</v>
      </c>
      <c r="F159" s="12">
        <v>0.066</v>
      </c>
      <c r="G159" s="12"/>
      <c r="H159" s="12">
        <v>0.0014</v>
      </c>
      <c r="I159" s="12">
        <v>0.0027</v>
      </c>
      <c r="J159" s="12">
        <v>0</v>
      </c>
      <c r="K159" s="12">
        <v>0.7713000000000001</v>
      </c>
      <c r="L159" s="12">
        <v>0.0242</v>
      </c>
      <c r="M159" s="12">
        <v>0.0063</v>
      </c>
      <c r="N159" s="12">
        <v>0.0028</v>
      </c>
      <c r="O159" s="12">
        <v>0.0012</v>
      </c>
      <c r="P159" s="12">
        <v>0.0003</v>
      </c>
      <c r="Q159" s="12">
        <v>0.1753</v>
      </c>
      <c r="R159" s="12">
        <v>0.0014</v>
      </c>
      <c r="S159" s="12">
        <v>0.017199999999999868</v>
      </c>
      <c r="T159" s="12">
        <v>0.2286999999999999</v>
      </c>
      <c r="U159" s="12">
        <v>1</v>
      </c>
    </row>
    <row r="160" spans="1:21" s="32" customFormat="1" ht="25.5">
      <c r="A160" s="49">
        <v>34</v>
      </c>
      <c r="B160" s="24" t="s">
        <v>130</v>
      </c>
      <c r="C160" s="24" t="s">
        <v>131</v>
      </c>
      <c r="D160" s="24" t="s">
        <v>131</v>
      </c>
      <c r="E160" s="12">
        <v>0.7012</v>
      </c>
      <c r="F160" s="12">
        <v>0.066</v>
      </c>
      <c r="G160" s="12"/>
      <c r="H160" s="12">
        <v>0.0014</v>
      </c>
      <c r="I160" s="12">
        <v>0.0027</v>
      </c>
      <c r="J160" s="12">
        <v>0</v>
      </c>
      <c r="K160" s="12">
        <v>0.7713000000000001</v>
      </c>
      <c r="L160" s="12">
        <v>0.0242</v>
      </c>
      <c r="M160" s="12">
        <v>0.0063</v>
      </c>
      <c r="N160" s="12">
        <v>0.0028</v>
      </c>
      <c r="O160" s="12">
        <v>0.0012</v>
      </c>
      <c r="P160" s="12">
        <v>0.0003</v>
      </c>
      <c r="Q160" s="12">
        <v>0.1753</v>
      </c>
      <c r="R160" s="12">
        <v>0.0014</v>
      </c>
      <c r="S160" s="12">
        <v>0.017199999999999868</v>
      </c>
      <c r="T160" s="12">
        <v>0.2286999999999999</v>
      </c>
      <c r="U160" s="12">
        <v>1</v>
      </c>
    </row>
  </sheetData>
  <sheetProtection/>
  <mergeCells count="143">
    <mergeCell ref="B151:B153"/>
    <mergeCell ref="A151:A153"/>
    <mergeCell ref="B134:B137"/>
    <mergeCell ref="C134:C136"/>
    <mergeCell ref="C126:C132"/>
    <mergeCell ref="C123:C124"/>
    <mergeCell ref="B155:B157"/>
    <mergeCell ref="B138:B139"/>
    <mergeCell ref="B140:B145"/>
    <mergeCell ref="C140:C142"/>
    <mergeCell ref="B146:B148"/>
    <mergeCell ref="C146:C147"/>
    <mergeCell ref="C144:C145"/>
    <mergeCell ref="C156:C157"/>
    <mergeCell ref="B115:B117"/>
    <mergeCell ref="A115:A117"/>
    <mergeCell ref="B122:B124"/>
    <mergeCell ref="B126:B132"/>
    <mergeCell ref="C98:C99"/>
    <mergeCell ref="B100:B102"/>
    <mergeCell ref="A98:A99"/>
    <mergeCell ref="B98:B99"/>
    <mergeCell ref="A103:A104"/>
    <mergeCell ref="A105:A106"/>
    <mergeCell ref="A107:A108"/>
    <mergeCell ref="A110:A113"/>
    <mergeCell ref="B103:B104"/>
    <mergeCell ref="B105:B106"/>
    <mergeCell ref="B107:B108"/>
    <mergeCell ref="B110:B113"/>
    <mergeCell ref="A94:A95"/>
    <mergeCell ref="B94:B95"/>
    <mergeCell ref="A96:A97"/>
    <mergeCell ref="B96:B97"/>
    <mergeCell ref="Q87:Q88"/>
    <mergeCell ref="R87:R88"/>
    <mergeCell ref="S87:S88"/>
    <mergeCell ref="T87:T88"/>
    <mergeCell ref="U87:U88"/>
    <mergeCell ref="A92:A93"/>
    <mergeCell ref="B92:B93"/>
    <mergeCell ref="K87:K88"/>
    <mergeCell ref="L87:L88"/>
    <mergeCell ref="M87:M88"/>
    <mergeCell ref="F87:H87"/>
    <mergeCell ref="I87:I88"/>
    <mergeCell ref="J87:J88"/>
    <mergeCell ref="E87:E88"/>
    <mergeCell ref="O87:O88"/>
    <mergeCell ref="P87:P88"/>
    <mergeCell ref="C84:H84"/>
    <mergeCell ref="A87:A88"/>
    <mergeCell ref="B87:B88"/>
    <mergeCell ref="C87:C88"/>
    <mergeCell ref="D87:D88"/>
    <mergeCell ref="B74:B76"/>
    <mergeCell ref="B78:B80"/>
    <mergeCell ref="A69:A71"/>
    <mergeCell ref="N87:N88"/>
    <mergeCell ref="B49:B55"/>
    <mergeCell ref="C49:C55"/>
    <mergeCell ref="B57:B60"/>
    <mergeCell ref="C57:C59"/>
    <mergeCell ref="C34:C35"/>
    <mergeCell ref="A23:A25"/>
    <mergeCell ref="A26:A27"/>
    <mergeCell ref="A28:A29"/>
    <mergeCell ref="B28:B29"/>
    <mergeCell ref="B23:B25"/>
    <mergeCell ref="B26:B27"/>
    <mergeCell ref="B45:B47"/>
    <mergeCell ref="B30:B31"/>
    <mergeCell ref="B33:B36"/>
    <mergeCell ref="B38:B40"/>
    <mergeCell ref="A21:A22"/>
    <mergeCell ref="B21:B22"/>
    <mergeCell ref="R10:R11"/>
    <mergeCell ref="S10:S11"/>
    <mergeCell ref="A17:A18"/>
    <mergeCell ref="B17:B18"/>
    <mergeCell ref="A19:A20"/>
    <mergeCell ref="B19:B20"/>
    <mergeCell ref="C21:C22"/>
    <mergeCell ref="T10:T11"/>
    <mergeCell ref="U10:U11"/>
    <mergeCell ref="A15:A16"/>
    <mergeCell ref="B15:B16"/>
    <mergeCell ref="L10:L11"/>
    <mergeCell ref="M10:M11"/>
    <mergeCell ref="N10:N11"/>
    <mergeCell ref="O10:O11"/>
    <mergeCell ref="P10:P11"/>
    <mergeCell ref="Q10:Q11"/>
    <mergeCell ref="A9:N9"/>
    <mergeCell ref="A10:A11"/>
    <mergeCell ref="B10:B11"/>
    <mergeCell ref="C10:C11"/>
    <mergeCell ref="D10:D11"/>
    <mergeCell ref="E10:E11"/>
    <mergeCell ref="F10:H10"/>
    <mergeCell ref="I10:I11"/>
    <mergeCell ref="J10:J11"/>
    <mergeCell ref="K10:K11"/>
    <mergeCell ref="A1:G1"/>
    <mergeCell ref="R1:U1"/>
    <mergeCell ref="A2:U2"/>
    <mergeCell ref="A3:U3"/>
    <mergeCell ref="A4:U4"/>
    <mergeCell ref="A6:I6"/>
    <mergeCell ref="A74:A76"/>
    <mergeCell ref="A78:A80"/>
    <mergeCell ref="A30:A31"/>
    <mergeCell ref="A33:A36"/>
    <mergeCell ref="A38:A40"/>
    <mergeCell ref="A45:A47"/>
    <mergeCell ref="A49:A55"/>
    <mergeCell ref="A57:A60"/>
    <mergeCell ref="A155:A157"/>
    <mergeCell ref="A122:A124"/>
    <mergeCell ref="A126:A132"/>
    <mergeCell ref="A134:A137"/>
    <mergeCell ref="A138:A139"/>
    <mergeCell ref="A140:A145"/>
    <mergeCell ref="A146:A148"/>
    <mergeCell ref="C116:C117"/>
    <mergeCell ref="C79:C80"/>
    <mergeCell ref="C67:C68"/>
    <mergeCell ref="C46:C47"/>
    <mergeCell ref="A86:P86"/>
    <mergeCell ref="A100:A102"/>
    <mergeCell ref="B61:B62"/>
    <mergeCell ref="B63:B68"/>
    <mergeCell ref="C63:C65"/>
    <mergeCell ref="B69:B71"/>
    <mergeCell ref="A5:U5"/>
    <mergeCell ref="C24:C25"/>
    <mergeCell ref="C101:C102"/>
    <mergeCell ref="C111:C112"/>
    <mergeCell ref="C39:C40"/>
    <mergeCell ref="A61:A62"/>
    <mergeCell ref="A63:A68"/>
    <mergeCell ref="C69:C70"/>
    <mergeCell ref="A7:J7"/>
  </mergeCells>
  <printOptions horizontalCentered="1"/>
  <pageMargins left="0.3937007874015748" right="0.3937007874015748" top="0.7874015748031497" bottom="0.3937007874015748" header="0.31496062992125984" footer="0.31496062992125984"/>
  <pageSetup fitToHeight="10" fitToWidth="1" horizontalDpi="600" verticalDpi="600" orientation="landscape" paperSize="9" scale="54" r:id="rId1"/>
  <headerFooter alignWithMargins="0">
    <oddFooter>&amp;R&amp;"Times New Roman,обычный"&amp;10страница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oms15</cp:lastModifiedBy>
  <cp:lastPrinted>2018-05-03T14:47:20Z</cp:lastPrinted>
  <dcterms:created xsi:type="dcterms:W3CDTF">2006-09-16T00:00:00Z</dcterms:created>
  <dcterms:modified xsi:type="dcterms:W3CDTF">2018-05-03T14:47:24Z</dcterms:modified>
  <cp:category/>
  <cp:version/>
  <cp:contentType/>
  <cp:contentStatus/>
</cp:coreProperties>
</file>