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35" tabRatio="769" activeTab="0"/>
  </bookViews>
  <sheets>
    <sheet name="Часть 1B" sheetId="1" r:id="rId1"/>
  </sheets>
  <definedNames/>
  <calcPr fullCalcOnLoad="1"/>
</workbook>
</file>

<file path=xl/sharedStrings.xml><?xml version="1.0" encoding="utf-8"?>
<sst xmlns="http://schemas.openxmlformats.org/spreadsheetml/2006/main" count="237" uniqueCount="183">
  <si>
    <t>№ п/п</t>
  </si>
  <si>
    <t>Профиль медицинской помощи</t>
  </si>
  <si>
    <t>Подгруппа планирования по профилю медицинской помощи</t>
  </si>
  <si>
    <t>№ КСГ</t>
  </si>
  <si>
    <t>Примечание</t>
  </si>
  <si>
    <t>Наименование тарифа</t>
  </si>
  <si>
    <t xml:space="preserve">Кардиология </t>
  </si>
  <si>
    <t>Детская кардиология</t>
  </si>
  <si>
    <t xml:space="preserve">Детская кардиология </t>
  </si>
  <si>
    <t>Ревматология</t>
  </si>
  <si>
    <t>Гастроэнтерология</t>
  </si>
  <si>
    <t>Пульмонология</t>
  </si>
  <si>
    <t xml:space="preserve">Эндокринология </t>
  </si>
  <si>
    <t>Детская эндокринология</t>
  </si>
  <si>
    <t xml:space="preserve">Детская эндокринология </t>
  </si>
  <si>
    <t>Аллергология и иммунология</t>
  </si>
  <si>
    <t>Педиатрия</t>
  </si>
  <si>
    <t>Терапия</t>
  </si>
  <si>
    <t xml:space="preserve">Лечебное дело 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</si>
  <si>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</si>
  <si>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</si>
  <si>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</si>
  <si>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</si>
  <si>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</si>
  <si>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Онкология</t>
  </si>
  <si>
    <t>Офтальмология</t>
  </si>
  <si>
    <t>Неврология</t>
  </si>
  <si>
    <t>Стоматология</t>
  </si>
  <si>
    <t>Нефрология</t>
  </si>
  <si>
    <t>Специальность медицинского персонала</t>
  </si>
  <si>
    <t xml:space="preserve">Ревматология </t>
  </si>
  <si>
    <t xml:space="preserve">Гастроэнтерология </t>
  </si>
  <si>
    <t xml:space="preserve">Пульмонология </t>
  </si>
  <si>
    <t xml:space="preserve">Аллергология и иммунология </t>
  </si>
  <si>
    <t xml:space="preserve">Инфекционные болезни </t>
  </si>
  <si>
    <t xml:space="preserve">Травматология и ортопедия </t>
  </si>
  <si>
    <t xml:space="preserve">Хирургия </t>
  </si>
  <si>
    <t xml:space="preserve">Нефрлогия </t>
  </si>
  <si>
    <t xml:space="preserve">Детская хирургия </t>
  </si>
  <si>
    <t xml:space="preserve">Онкология </t>
  </si>
  <si>
    <t xml:space="preserve">Акушерство и гинекология </t>
  </si>
  <si>
    <t xml:space="preserve">Офтальмология </t>
  </si>
  <si>
    <t xml:space="preserve">Неврология </t>
  </si>
  <si>
    <t>Стоматология детская</t>
  </si>
  <si>
    <t>Стоматология хирургическая</t>
  </si>
  <si>
    <t>Ортодонтия</t>
  </si>
  <si>
    <t>Акушерское дело</t>
  </si>
  <si>
    <t xml:space="preserve">Оториноларингология </t>
  </si>
  <si>
    <t>Дерматовенерология</t>
  </si>
  <si>
    <t>Общая врачебная практика (семейная медицина)</t>
  </si>
  <si>
    <t>Лечебное дело</t>
  </si>
  <si>
    <t>Стоматология общей практики</t>
  </si>
  <si>
    <t>Общая  практика</t>
  </si>
  <si>
    <t>Колопроктология</t>
  </si>
  <si>
    <t xml:space="preserve">Общая  практика </t>
  </si>
  <si>
    <t>Стоимость (1 обращения, стоматология  - 1УЕТ), руб.</t>
  </si>
  <si>
    <t>Вид  медицинской помощи</t>
  </si>
  <si>
    <t>Код способа оплаты</t>
  </si>
  <si>
    <t>30</t>
  </si>
  <si>
    <t>ПС</t>
  </si>
  <si>
    <t>Оториноларингология (за исключением кохлеарной имплантации)</t>
  </si>
  <si>
    <t>ПВ</t>
  </si>
  <si>
    <t>ПД</t>
  </si>
  <si>
    <t>Принятые обозначения:</t>
  </si>
  <si>
    <t>Детская урология-андрология</t>
  </si>
  <si>
    <t>Примечание: использовать коды УЕТ в соответствии с "Классификатором стоимости медицинской помощи в стоматологии в условных единицах трудоемкости"</t>
  </si>
  <si>
    <t>стоимость УЕТ</t>
  </si>
  <si>
    <t>Стоматология терапевтическая</t>
  </si>
  <si>
    <t>первичная специализированная медико-санитарная помощь</t>
  </si>
  <si>
    <t>*</t>
  </si>
  <si>
    <t>**</t>
  </si>
  <si>
    <t>первичная врачебная медико-санитарная помощь (ПВ)</t>
  </si>
  <si>
    <t>первичная доврачебная медико-санитарная помощь (ПД)</t>
  </si>
  <si>
    <t>Идентификационный код тарифа (ИКТ)</t>
  </si>
  <si>
    <t>МАО003</t>
  </si>
  <si>
    <t>МАО005</t>
  </si>
  <si>
    <t>МАО006</t>
  </si>
  <si>
    <t>МАО004</t>
  </si>
  <si>
    <t>Гериатрия</t>
  </si>
  <si>
    <t>МАО007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</si>
  <si>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</si>
  <si>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35</t>
  </si>
  <si>
    <t>Условие оказания медицинской помощи: Амбулаторно</t>
  </si>
  <si>
    <t>Код способа оплаты: 30 - за обращение (законченный случай в поликлинике),  9 - за УЕТ в стоматологии</t>
  </si>
  <si>
    <t xml:space="preserve">Форма оказания медицинской помощи: Плановая </t>
  </si>
  <si>
    <t>Амбулаторная медицинская помощь в связи с обращением по поводу заболевания Часть IB</t>
  </si>
  <si>
    <t xml:space="preserve">У2В Кардиология </t>
  </si>
  <si>
    <t xml:space="preserve">У2В Детская кардиология </t>
  </si>
  <si>
    <t>У2В Ревматология</t>
  </si>
  <si>
    <t>У2В Гастроэнтерология</t>
  </si>
  <si>
    <t>У2В Пульмонология</t>
  </si>
  <si>
    <t xml:space="preserve">У2В Эндокринология </t>
  </si>
  <si>
    <t xml:space="preserve">У2В Детская эндокринология </t>
  </si>
  <si>
    <t>У2В Аллергология и иммунология</t>
  </si>
  <si>
    <t>У2В Педиатрия  уч.*</t>
  </si>
  <si>
    <t>У2В Терапия *</t>
  </si>
  <si>
    <t>У2В Лечебное дело (ФАП)**</t>
  </si>
  <si>
    <t>У2В Лечебное дело (фельдшер)**</t>
  </si>
  <si>
    <t>У2В Инфекционные болезни</t>
  </si>
  <si>
    <t>У2В Травматология и ортопедия</t>
  </si>
  <si>
    <t>У2В Травматология и ортопедия ДР</t>
  </si>
  <si>
    <t>У2В Урология</t>
  </si>
  <si>
    <t>У2В Детская урология-андрология</t>
  </si>
  <si>
    <t>У2В Хирургия</t>
  </si>
  <si>
    <t>У2В Нефрология</t>
  </si>
  <si>
    <t>У2В Детская хирургия</t>
  </si>
  <si>
    <t>У2В Онкология</t>
  </si>
  <si>
    <t xml:space="preserve">У2В Акушерство и гинекология </t>
  </si>
  <si>
    <t>У2В Акушерское дело (ФАП)**</t>
  </si>
  <si>
    <t>У2В Оториноларингология</t>
  </si>
  <si>
    <t>У2В Офтальмология</t>
  </si>
  <si>
    <t>У2В Неврология</t>
  </si>
  <si>
    <t>У2В Неврология ДР</t>
  </si>
  <si>
    <t>У2В Дерматология</t>
  </si>
  <si>
    <t>У2В Общая врачебная практика*</t>
  </si>
  <si>
    <t>У2В Колопроктология</t>
  </si>
  <si>
    <t>У2В Общая  практика **</t>
  </si>
  <si>
    <t>У2В Стоматология общей практики</t>
  </si>
  <si>
    <t>У2В Стоматология З**</t>
  </si>
  <si>
    <t>У2В Стоматология детская</t>
  </si>
  <si>
    <t>У2В Стоматология терапевтическая</t>
  </si>
  <si>
    <t>У2В Стоматология хирургическая</t>
  </si>
  <si>
    <t>У2В Ортодонтия</t>
  </si>
  <si>
    <t>У2В Гериатрия</t>
  </si>
  <si>
    <t xml:space="preserve">У2В Ревматология </t>
  </si>
  <si>
    <t xml:space="preserve">У2В Гастроэнтерология </t>
  </si>
  <si>
    <t xml:space="preserve">У2В Пульмонология </t>
  </si>
  <si>
    <t xml:space="preserve">У2В Аллергология и иммунология </t>
  </si>
  <si>
    <t>У2В Педиатрия уч.*</t>
  </si>
  <si>
    <t xml:space="preserve">У2В Терапия* </t>
  </si>
  <si>
    <t xml:space="preserve">У2В Лечебное дело (ФАП)** </t>
  </si>
  <si>
    <t xml:space="preserve">У2В Инфекционные болезни </t>
  </si>
  <si>
    <t xml:space="preserve">У2В Травматология и ортопедия </t>
  </si>
  <si>
    <t xml:space="preserve">У2В Хирургия </t>
  </si>
  <si>
    <t xml:space="preserve">У2В Нефрология </t>
  </si>
  <si>
    <t xml:space="preserve">У2В Детская хирургия </t>
  </si>
  <si>
    <t xml:space="preserve">У2В Онкология </t>
  </si>
  <si>
    <t xml:space="preserve">У2В Акушерское дело (ФАП)** </t>
  </si>
  <si>
    <t xml:space="preserve">У2В Офтальмология </t>
  </si>
  <si>
    <t xml:space="preserve">У2В Неврология </t>
  </si>
  <si>
    <t xml:space="preserve">У2В Дерматология </t>
  </si>
  <si>
    <t xml:space="preserve">У2В Общая врачебная практика* </t>
  </si>
  <si>
    <t>У2В Общая практика **</t>
  </si>
  <si>
    <t>Уровень/подуровень медицинской организации: 2B</t>
  </si>
  <si>
    <t>ВВ180293741001000000</t>
  </si>
  <si>
    <t>ВВ180173710001000000</t>
  </si>
  <si>
    <t>ВВ180773857001000000</t>
  </si>
  <si>
    <t>ВВ180113693001000000</t>
  </si>
  <si>
    <t>ВВ181223950001000000</t>
  </si>
  <si>
    <t>ВВ180213729001000000</t>
  </si>
  <si>
    <t>ВВ180683846001000000</t>
  </si>
  <si>
    <t>ВВ180973916001000000</t>
  </si>
  <si>
    <t>ВВ180423778001000000</t>
  </si>
  <si>
    <t>ВВ180423755001МАО003</t>
  </si>
  <si>
    <t>ВВ180283735001000000</t>
  </si>
  <si>
    <t>ВВ181003924001000000</t>
  </si>
  <si>
    <t>ВВ181083931001000000</t>
  </si>
  <si>
    <t>ВВ181123942001000000</t>
  </si>
  <si>
    <t>ВВ180203723001000000</t>
  </si>
  <si>
    <t>ВВ180603814001000000</t>
  </si>
  <si>
    <t>ВВ181363958001000000</t>
  </si>
  <si>
    <t>ВВ180033685001000000</t>
  </si>
  <si>
    <t>ВВ181623966001000000</t>
  </si>
  <si>
    <t>ВВ180653822001000000</t>
  </si>
  <si>
    <t>ВВ180533787001000000</t>
  </si>
  <si>
    <t>ВВ180163700001000000</t>
  </si>
  <si>
    <t>ВВ180573799001000000</t>
  </si>
  <si>
    <t>ВВ181713984001000000</t>
  </si>
  <si>
    <t>ВВ180853862001000000</t>
  </si>
  <si>
    <t>ВВ180863874001000000</t>
  </si>
  <si>
    <t>ВВ180893889001000000</t>
  </si>
  <si>
    <t>ВВ180903898001000000</t>
  </si>
  <si>
    <t>продолжение Приложение 21
к Тарифному соглашению на 2018г
от 28.12.17</t>
  </si>
  <si>
    <t>ВВ180754160001000000</t>
  </si>
  <si>
    <t>ВВ180044152001000000</t>
  </si>
  <si>
    <t>ВВ181004161001МАО005</t>
  </si>
  <si>
    <t>ВВ180194154001000000</t>
  </si>
  <si>
    <t>ВВ180564157001000000</t>
  </si>
  <si>
    <t>ВВ180534156001МАО006</t>
  </si>
  <si>
    <t>ВВ180304155001000000</t>
  </si>
  <si>
    <t>ВВ180584158001МАО004</t>
  </si>
  <si>
    <t>ВВ180634159001000000</t>
  </si>
  <si>
    <t>ВВ180144153001МАО007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</si>
</sst>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_-* #,##0_р_._-;\-* #,##0_р_._-;_-* &quot;-&quot;??_р_._-;_-@_-"/>
    <numFmt numFmtId="178" formatCode="#,##0.0"/>
    <numFmt numFmtId="179" formatCode="0.0%"/>
    <numFmt numFmtId="180" formatCode="#,##0.00_ ;\-#,##0.00\ "/>
    <numFmt numFmtId="181" formatCode="#,##0.00000000"/>
    <numFmt numFmtId="182" formatCode="#,##0.000000000"/>
    <numFmt numFmtId="183" formatCode="#,##0.0000"/>
    <numFmt numFmtId="184" formatCode="#,##0.00000"/>
    <numFmt numFmtId="185" formatCode="#,##0.000000"/>
    <numFmt numFmtId="186" formatCode="#,##0.000000000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</numFmts>
  <fonts count="26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left" vertical="center" wrapText="1"/>
      <protection/>
    </xf>
    <xf numFmtId="1" fontId="4" fillId="0" borderId="11" xfId="54" applyNumberFormat="1" applyFont="1" applyFill="1" applyBorder="1" applyAlignment="1">
      <alignment horizontal="center" vertical="center" wrapText="1"/>
      <protection/>
    </xf>
    <xf numFmtId="4" fontId="4" fillId="0" borderId="11" xfId="54" applyNumberFormat="1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172" fontId="4" fillId="0" borderId="11" xfId="54" applyNumberFormat="1" applyFont="1" applyFill="1" applyBorder="1" applyAlignment="1">
      <alignment horizontal="left" vertical="center" wrapText="1"/>
      <protection/>
    </xf>
    <xf numFmtId="172" fontId="4" fillId="0" borderId="11" xfId="54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54" applyNumberFormat="1" applyFont="1" applyFill="1" applyBorder="1" applyAlignment="1">
      <alignment horizontal="center" vertical="center" wrapText="1"/>
      <protection/>
    </xf>
    <xf numFmtId="0" fontId="4" fillId="0" borderId="11" xfId="54" applyNumberFormat="1" applyFont="1" applyFill="1" applyBorder="1" applyAlignment="1">
      <alignment horizontal="center" vertical="center" wrapText="1"/>
      <protection/>
    </xf>
    <xf numFmtId="4" fontId="4" fillId="0" borderId="12" xfId="54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3" fontId="4" fillId="0" borderId="11" xfId="54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172" fontId="4" fillId="0" borderId="10" xfId="54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180" fontId="4" fillId="0" borderId="11" xfId="62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3" fontId="4" fillId="0" borderId="11" xfId="62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53" applyFont="1" applyFill="1" applyAlignment="1">
      <alignment vertical="center"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53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>
      <alignment vertical="top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54" applyFont="1" applyFill="1" applyBorder="1" applyAlignment="1">
      <alignment horizontal="left" vertical="center" wrapText="1"/>
      <protection/>
    </xf>
    <xf numFmtId="1" fontId="4" fillId="0" borderId="0" xfId="54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Border="1" applyAlignment="1">
      <alignment horizontal="center" vertical="center" wrapText="1"/>
    </xf>
    <xf numFmtId="43" fontId="4" fillId="0" borderId="0" xfId="6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3" xfId="0" applyFont="1" applyFill="1" applyBorder="1" applyAlignment="1">
      <alignment horizontal="left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2" xfId="54" applyFont="1" applyFill="1" applyBorder="1" applyAlignment="1">
      <alignment horizontal="left" vertical="center" wrapText="1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4" fontId="4" fillId="0" borderId="14" xfId="54" applyNumberFormat="1" applyFont="1" applyFill="1" applyBorder="1" applyAlignment="1">
      <alignment horizontal="center" vertical="center" wrapText="1"/>
      <protection/>
    </xf>
    <xf numFmtId="4" fontId="4" fillId="0" borderId="12" xfId="5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1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53" applyNumberFormat="1" applyFont="1" applyFill="1" applyAlignment="1">
      <alignment horizontal="left" vertical="center" wrapText="1"/>
      <protection/>
    </xf>
    <xf numFmtId="0" fontId="4" fillId="0" borderId="0" xfId="0" applyFont="1" applyFill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tabSelected="1" zoomScalePageLayoutView="0" workbookViewId="0" topLeftCell="B1">
      <selection activeCell="B10" sqref="B10"/>
    </sheetView>
  </sheetViews>
  <sheetFormatPr defaultColWidth="9.00390625" defaultRowHeight="12.75"/>
  <cols>
    <col min="1" max="1" width="4.25390625" style="59" customWidth="1"/>
    <col min="2" max="2" width="44.875" style="60" customWidth="1"/>
    <col min="3" max="4" width="31.875" style="56" customWidth="1"/>
    <col min="5" max="5" width="24.875" style="53" bestFit="1" customWidth="1"/>
    <col min="6" max="6" width="12.125" style="60" customWidth="1"/>
    <col min="7" max="7" width="9.00390625" style="60" customWidth="1"/>
    <col min="8" max="8" width="28.25390625" style="60" customWidth="1"/>
    <col min="9" max="9" width="12.375" style="60" customWidth="1"/>
    <col min="10" max="10" width="11.25390625" style="60" customWidth="1"/>
    <col min="11" max="11" width="17.25390625" style="63" customWidth="1"/>
    <col min="12" max="29" width="9.125" style="50" customWidth="1"/>
    <col min="30" max="16384" width="9.125" style="51" customWidth="1"/>
  </cols>
  <sheetData>
    <row r="1" spans="1:29" s="3" customFormat="1" ht="48" customHeight="1">
      <c r="A1" s="93"/>
      <c r="B1" s="93"/>
      <c r="C1" s="93"/>
      <c r="D1" s="45"/>
      <c r="E1" s="1"/>
      <c r="F1" s="1"/>
      <c r="G1" s="1"/>
      <c r="I1" s="93" t="s">
        <v>172</v>
      </c>
      <c r="J1" s="93"/>
      <c r="K1" s="9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11" ht="18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5" customHeight="1">
      <c r="A4" s="94" t="s">
        <v>85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5.75">
      <c r="A5" s="52"/>
      <c r="B5" s="52"/>
      <c r="C5" s="52"/>
      <c r="D5" s="52"/>
      <c r="F5" s="52"/>
      <c r="G5" s="52"/>
      <c r="H5" s="52"/>
      <c r="I5" s="52"/>
      <c r="J5" s="52"/>
      <c r="K5" s="54"/>
    </row>
    <row r="6" spans="1:29" s="38" customFormat="1" ht="15.75">
      <c r="A6" s="79" t="s">
        <v>82</v>
      </c>
      <c r="B6" s="79"/>
      <c r="C6" s="79"/>
      <c r="D6" s="79"/>
      <c r="E6" s="79"/>
      <c r="F6" s="79"/>
      <c r="G6" s="79"/>
      <c r="H6" s="79"/>
      <c r="I6" s="79"/>
      <c r="J6" s="79"/>
      <c r="K6" s="36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s="38" customFormat="1" ht="15.75" customHeight="1">
      <c r="A7" s="97" t="s">
        <v>143</v>
      </c>
      <c r="B7" s="97"/>
      <c r="C7" s="97"/>
      <c r="D7" s="40"/>
      <c r="E7" s="41"/>
      <c r="F7" s="40"/>
      <c r="G7" s="41"/>
      <c r="J7" s="42"/>
      <c r="K7" s="42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s="38" customFormat="1" ht="15.75">
      <c r="A8" s="95" t="s">
        <v>84</v>
      </c>
      <c r="B8" s="95"/>
      <c r="C8" s="95"/>
      <c r="D8" s="95"/>
      <c r="E8" s="95"/>
      <c r="F8" s="95"/>
      <c r="G8" s="41"/>
      <c r="H8" s="39"/>
      <c r="I8" s="43"/>
      <c r="J8" s="39"/>
      <c r="K8" s="44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s="38" customFormat="1" ht="15.75">
      <c r="A9" s="80" t="s">
        <v>83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8" s="9" customFormat="1" ht="60.75" customHeight="1">
      <c r="A10" s="4" t="s">
        <v>0</v>
      </c>
      <c r="B10" s="5" t="s">
        <v>1</v>
      </c>
      <c r="C10" s="5" t="s">
        <v>2</v>
      </c>
      <c r="D10" s="5" t="s">
        <v>5</v>
      </c>
      <c r="E10" s="6" t="s">
        <v>73</v>
      </c>
      <c r="F10" s="7" t="s">
        <v>55</v>
      </c>
      <c r="G10" s="5" t="s">
        <v>56</v>
      </c>
      <c r="H10" s="5" t="s">
        <v>29</v>
      </c>
      <c r="I10" s="5" t="s">
        <v>57</v>
      </c>
      <c r="J10" s="4" t="s">
        <v>3</v>
      </c>
      <c r="K10" s="4" t="s">
        <v>4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1" customFormat="1" ht="12.75">
      <c r="A11" s="4">
        <v>1</v>
      </c>
      <c r="B11" s="4">
        <v>2</v>
      </c>
      <c r="C11" s="4">
        <v>3</v>
      </c>
      <c r="D11" s="4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s="11" customFormat="1" ht="12.75">
      <c r="A12" s="12">
        <v>1</v>
      </c>
      <c r="B12" s="13" t="s">
        <v>6</v>
      </c>
      <c r="C12" s="13" t="s">
        <v>86</v>
      </c>
      <c r="D12" s="13" t="s">
        <v>86</v>
      </c>
      <c r="E12" s="14" t="s">
        <v>144</v>
      </c>
      <c r="F12" s="15">
        <v>1049.34</v>
      </c>
      <c r="G12" s="87" t="s">
        <v>59</v>
      </c>
      <c r="H12" s="16" t="s">
        <v>6</v>
      </c>
      <c r="I12" s="17">
        <v>30</v>
      </c>
      <c r="J12" s="18"/>
      <c r="K12" s="1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s="11" customFormat="1" ht="12.75">
      <c r="A13" s="20">
        <v>2</v>
      </c>
      <c r="B13" s="21" t="s">
        <v>7</v>
      </c>
      <c r="C13" s="13" t="s">
        <v>87</v>
      </c>
      <c r="D13" s="13" t="s">
        <v>87</v>
      </c>
      <c r="E13" s="14" t="s">
        <v>145</v>
      </c>
      <c r="F13" s="15">
        <v>1988.36</v>
      </c>
      <c r="G13" s="88"/>
      <c r="H13" s="22" t="s">
        <v>8</v>
      </c>
      <c r="I13" s="17">
        <v>30</v>
      </c>
      <c r="J13" s="18"/>
      <c r="K13" s="1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s="11" customFormat="1" ht="12.75">
      <c r="A14" s="23">
        <v>3</v>
      </c>
      <c r="B14" s="13" t="s">
        <v>9</v>
      </c>
      <c r="C14" s="13" t="s">
        <v>88</v>
      </c>
      <c r="D14" s="13" t="s">
        <v>124</v>
      </c>
      <c r="E14" s="14" t="s">
        <v>146</v>
      </c>
      <c r="F14" s="15">
        <v>1142.44</v>
      </c>
      <c r="G14" s="88"/>
      <c r="H14" s="16" t="s">
        <v>30</v>
      </c>
      <c r="I14" s="17">
        <v>30</v>
      </c>
      <c r="J14" s="18"/>
      <c r="K14" s="1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s="11" customFormat="1" ht="12.75">
      <c r="A15" s="5">
        <v>4</v>
      </c>
      <c r="B15" s="24" t="s">
        <v>10</v>
      </c>
      <c r="C15" s="13" t="s">
        <v>89</v>
      </c>
      <c r="D15" s="13" t="s">
        <v>125</v>
      </c>
      <c r="E15" s="25" t="s">
        <v>147</v>
      </c>
      <c r="F15" s="15">
        <v>1221.72</v>
      </c>
      <c r="G15" s="88"/>
      <c r="H15" s="26" t="s">
        <v>31</v>
      </c>
      <c r="I15" s="17">
        <v>30</v>
      </c>
      <c r="J15" s="18"/>
      <c r="K15" s="1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s="11" customFormat="1" ht="12.75">
      <c r="A16" s="23">
        <v>5</v>
      </c>
      <c r="B16" s="13" t="s">
        <v>11</v>
      </c>
      <c r="C16" s="13" t="s">
        <v>90</v>
      </c>
      <c r="D16" s="13" t="s">
        <v>126</v>
      </c>
      <c r="E16" s="14" t="s">
        <v>173</v>
      </c>
      <c r="F16" s="15">
        <v>1560.1</v>
      </c>
      <c r="G16" s="88"/>
      <c r="H16" s="16" t="s">
        <v>32</v>
      </c>
      <c r="I16" s="17">
        <v>30</v>
      </c>
      <c r="J16" s="18"/>
      <c r="K16" s="1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s="11" customFormat="1" ht="12.75">
      <c r="A17" s="23">
        <v>6</v>
      </c>
      <c r="B17" s="13" t="s">
        <v>12</v>
      </c>
      <c r="C17" s="13" t="s">
        <v>91</v>
      </c>
      <c r="D17" s="13" t="s">
        <v>91</v>
      </c>
      <c r="E17" s="25" t="s">
        <v>148</v>
      </c>
      <c r="F17" s="15">
        <v>1214.11</v>
      </c>
      <c r="G17" s="88"/>
      <c r="H17" s="16" t="s">
        <v>12</v>
      </c>
      <c r="I17" s="17">
        <v>30</v>
      </c>
      <c r="J17" s="18"/>
      <c r="K17" s="1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s="11" customFormat="1" ht="12.75">
      <c r="A18" s="27">
        <v>7</v>
      </c>
      <c r="B18" s="21" t="s">
        <v>13</v>
      </c>
      <c r="C18" s="13" t="s">
        <v>92</v>
      </c>
      <c r="D18" s="13" t="s">
        <v>92</v>
      </c>
      <c r="E18" s="14" t="s">
        <v>149</v>
      </c>
      <c r="F18" s="15">
        <v>1827.01</v>
      </c>
      <c r="G18" s="88"/>
      <c r="H18" s="22" t="s">
        <v>14</v>
      </c>
      <c r="I18" s="17">
        <v>30</v>
      </c>
      <c r="J18" s="18"/>
      <c r="K18" s="1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s="11" customFormat="1" ht="12.75">
      <c r="A19" s="28">
        <v>8</v>
      </c>
      <c r="B19" s="24" t="s">
        <v>15</v>
      </c>
      <c r="C19" s="13" t="s">
        <v>93</v>
      </c>
      <c r="D19" s="13" t="s">
        <v>127</v>
      </c>
      <c r="E19" s="25" t="s">
        <v>174</v>
      </c>
      <c r="F19" s="15">
        <v>1078.57</v>
      </c>
      <c r="G19" s="89"/>
      <c r="H19" s="26" t="s">
        <v>33</v>
      </c>
      <c r="I19" s="17">
        <v>30</v>
      </c>
      <c r="J19" s="18"/>
      <c r="K19" s="1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s="11" customFormat="1" ht="12.75">
      <c r="A20" s="30">
        <v>9</v>
      </c>
      <c r="B20" s="13" t="s">
        <v>16</v>
      </c>
      <c r="C20" s="13" t="s">
        <v>94</v>
      </c>
      <c r="D20" s="13" t="s">
        <v>128</v>
      </c>
      <c r="E20" s="14" t="s">
        <v>150</v>
      </c>
      <c r="F20" s="15">
        <v>2084.14</v>
      </c>
      <c r="G20" s="87" t="s">
        <v>61</v>
      </c>
      <c r="H20" s="16" t="s">
        <v>16</v>
      </c>
      <c r="I20" s="17">
        <v>30</v>
      </c>
      <c r="J20" s="18"/>
      <c r="K20" s="1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s="11" customFormat="1" ht="12.75">
      <c r="A21" s="30">
        <v>10</v>
      </c>
      <c r="B21" s="31" t="s">
        <v>17</v>
      </c>
      <c r="C21" s="13" t="s">
        <v>95</v>
      </c>
      <c r="D21" s="13" t="s">
        <v>129</v>
      </c>
      <c r="E21" s="14" t="s">
        <v>151</v>
      </c>
      <c r="F21" s="15">
        <v>1385.96</v>
      </c>
      <c r="G21" s="89"/>
      <c r="H21" s="16" t="s">
        <v>17</v>
      </c>
      <c r="I21" s="17">
        <v>30</v>
      </c>
      <c r="J21" s="18"/>
      <c r="K21" s="1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s="11" customFormat="1" ht="12.75">
      <c r="A22" s="83">
        <v>11</v>
      </c>
      <c r="B22" s="90" t="s">
        <v>50</v>
      </c>
      <c r="C22" s="13" t="s">
        <v>96</v>
      </c>
      <c r="D22" s="13" t="s">
        <v>130</v>
      </c>
      <c r="E22" s="25" t="s">
        <v>152</v>
      </c>
      <c r="F22" s="15">
        <v>1309.84</v>
      </c>
      <c r="G22" s="87" t="s">
        <v>62</v>
      </c>
      <c r="H22" s="26" t="s">
        <v>18</v>
      </c>
      <c r="I22" s="17">
        <v>30</v>
      </c>
      <c r="J22" s="18"/>
      <c r="K22" s="1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s="11" customFormat="1" ht="12.75">
      <c r="A23" s="96"/>
      <c r="B23" s="91"/>
      <c r="C23" s="13" t="s">
        <v>97</v>
      </c>
      <c r="D23" s="13" t="s">
        <v>97</v>
      </c>
      <c r="E23" s="25" t="s">
        <v>153</v>
      </c>
      <c r="F23" s="15">
        <v>1254.49</v>
      </c>
      <c r="G23" s="89"/>
      <c r="H23" s="26" t="s">
        <v>18</v>
      </c>
      <c r="I23" s="17">
        <v>30</v>
      </c>
      <c r="J23" s="19" t="s">
        <v>74</v>
      </c>
      <c r="K23" s="19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s="11" customFormat="1" ht="12.75">
      <c r="A24" s="32">
        <v>12</v>
      </c>
      <c r="B24" s="13" t="s">
        <v>19</v>
      </c>
      <c r="C24" s="13" t="s">
        <v>98</v>
      </c>
      <c r="D24" s="13" t="s">
        <v>131</v>
      </c>
      <c r="E24" s="14" t="s">
        <v>154</v>
      </c>
      <c r="F24" s="15">
        <v>1488.54</v>
      </c>
      <c r="G24" s="87" t="s">
        <v>59</v>
      </c>
      <c r="H24" s="16" t="s">
        <v>34</v>
      </c>
      <c r="I24" s="17">
        <v>30</v>
      </c>
      <c r="J24" s="18"/>
      <c r="K24" s="1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s="11" customFormat="1" ht="12.75">
      <c r="A25" s="83">
        <v>13</v>
      </c>
      <c r="B25" s="85" t="s">
        <v>20</v>
      </c>
      <c r="C25" s="13" t="s">
        <v>99</v>
      </c>
      <c r="D25" s="13" t="s">
        <v>132</v>
      </c>
      <c r="E25" s="14" t="s">
        <v>155</v>
      </c>
      <c r="F25" s="15">
        <v>1446.38</v>
      </c>
      <c r="G25" s="88"/>
      <c r="H25" s="81" t="s">
        <v>35</v>
      </c>
      <c r="I25" s="17">
        <v>30</v>
      </c>
      <c r="J25" s="18"/>
      <c r="K25" s="19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s="11" customFormat="1" ht="12.75">
      <c r="A26" s="84"/>
      <c r="B26" s="86"/>
      <c r="C26" s="13" t="s">
        <v>100</v>
      </c>
      <c r="D26" s="13" t="s">
        <v>100</v>
      </c>
      <c r="E26" s="14" t="s">
        <v>175</v>
      </c>
      <c r="F26" s="46">
        <v>1943.43</v>
      </c>
      <c r="G26" s="88"/>
      <c r="H26" s="82"/>
      <c r="I26" s="17">
        <v>30</v>
      </c>
      <c r="J26" s="18" t="s">
        <v>75</v>
      </c>
      <c r="K26" s="1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s="11" customFormat="1" ht="12.75">
      <c r="A27" s="32">
        <v>14</v>
      </c>
      <c r="B27" s="13" t="s">
        <v>21</v>
      </c>
      <c r="C27" s="13" t="s">
        <v>101</v>
      </c>
      <c r="D27" s="13" t="s">
        <v>101</v>
      </c>
      <c r="E27" s="14" t="s">
        <v>156</v>
      </c>
      <c r="F27" s="15">
        <v>1187.51</v>
      </c>
      <c r="G27" s="88"/>
      <c r="H27" s="23" t="s">
        <v>21</v>
      </c>
      <c r="I27" s="17">
        <v>30</v>
      </c>
      <c r="J27" s="18"/>
      <c r="K27" s="1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s="11" customFormat="1" ht="12.75">
      <c r="A28" s="32">
        <v>15</v>
      </c>
      <c r="B28" s="21" t="s">
        <v>64</v>
      </c>
      <c r="C28" s="13" t="s">
        <v>102</v>
      </c>
      <c r="D28" s="13" t="s">
        <v>102</v>
      </c>
      <c r="E28" s="14" t="s">
        <v>176</v>
      </c>
      <c r="F28" s="15">
        <v>1033.74</v>
      </c>
      <c r="G28" s="88"/>
      <c r="H28" s="22" t="s">
        <v>64</v>
      </c>
      <c r="I28" s="33">
        <v>30</v>
      </c>
      <c r="J28" s="19"/>
      <c r="K28" s="19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s="11" customFormat="1" ht="12.75">
      <c r="A29" s="32">
        <v>16</v>
      </c>
      <c r="B29" s="13" t="s">
        <v>22</v>
      </c>
      <c r="C29" s="13" t="s">
        <v>103</v>
      </c>
      <c r="D29" s="13" t="s">
        <v>133</v>
      </c>
      <c r="E29" s="14" t="s">
        <v>157</v>
      </c>
      <c r="F29" s="15">
        <v>1484.5</v>
      </c>
      <c r="G29" s="88"/>
      <c r="H29" s="16" t="s">
        <v>36</v>
      </c>
      <c r="I29" s="17">
        <v>30</v>
      </c>
      <c r="J29" s="19"/>
      <c r="K29" s="1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s="11" customFormat="1" ht="12.75">
      <c r="A30" s="32">
        <v>17</v>
      </c>
      <c r="B30" s="13" t="s">
        <v>28</v>
      </c>
      <c r="C30" s="13" t="s">
        <v>104</v>
      </c>
      <c r="D30" s="13" t="s">
        <v>134</v>
      </c>
      <c r="E30" s="14" t="s">
        <v>177</v>
      </c>
      <c r="F30" s="15">
        <v>1082.09</v>
      </c>
      <c r="G30" s="88"/>
      <c r="H30" s="16" t="s">
        <v>37</v>
      </c>
      <c r="I30" s="17">
        <v>30</v>
      </c>
      <c r="J30" s="19"/>
      <c r="K30" s="19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s="11" customFormat="1" ht="12.75">
      <c r="A31" s="32">
        <v>18</v>
      </c>
      <c r="B31" s="24" t="s">
        <v>23</v>
      </c>
      <c r="C31" s="13" t="s">
        <v>105</v>
      </c>
      <c r="D31" s="13" t="s">
        <v>135</v>
      </c>
      <c r="E31" s="25" t="s">
        <v>158</v>
      </c>
      <c r="F31" s="15">
        <v>1280.77</v>
      </c>
      <c r="G31" s="88"/>
      <c r="H31" s="26" t="s">
        <v>38</v>
      </c>
      <c r="I31" s="17">
        <v>30</v>
      </c>
      <c r="J31" s="19"/>
      <c r="K31" s="19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s="11" customFormat="1" ht="12.75">
      <c r="A32" s="32">
        <v>19</v>
      </c>
      <c r="B32" s="24" t="s">
        <v>24</v>
      </c>
      <c r="C32" s="13" t="s">
        <v>106</v>
      </c>
      <c r="D32" s="13" t="s">
        <v>136</v>
      </c>
      <c r="E32" s="25" t="s">
        <v>159</v>
      </c>
      <c r="F32" s="15">
        <v>1212.3</v>
      </c>
      <c r="G32" s="88"/>
      <c r="H32" s="26" t="s">
        <v>39</v>
      </c>
      <c r="I32" s="17">
        <v>30</v>
      </c>
      <c r="J32" s="19"/>
      <c r="K32" s="1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s="11" customFormat="1" ht="51">
      <c r="A33" s="30">
        <v>20</v>
      </c>
      <c r="B33" s="31" t="s">
        <v>80</v>
      </c>
      <c r="C33" s="13" t="s">
        <v>107</v>
      </c>
      <c r="D33" s="13" t="s">
        <v>107</v>
      </c>
      <c r="E33" s="14" t="s">
        <v>160</v>
      </c>
      <c r="F33" s="15">
        <v>1498.71</v>
      </c>
      <c r="G33" s="88"/>
      <c r="H33" s="23" t="s">
        <v>40</v>
      </c>
      <c r="I33" s="34">
        <v>30</v>
      </c>
      <c r="J33" s="19"/>
      <c r="K33" s="1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s="11" customFormat="1" ht="12.75">
      <c r="A34" s="32">
        <f>A33+1</f>
        <v>21</v>
      </c>
      <c r="B34" s="24" t="s">
        <v>46</v>
      </c>
      <c r="C34" s="13" t="s">
        <v>108</v>
      </c>
      <c r="D34" s="13" t="s">
        <v>137</v>
      </c>
      <c r="E34" s="25" t="s">
        <v>161</v>
      </c>
      <c r="F34" s="15">
        <v>1182.78</v>
      </c>
      <c r="G34" s="15" t="s">
        <v>62</v>
      </c>
      <c r="H34" s="26" t="s">
        <v>46</v>
      </c>
      <c r="I34" s="17">
        <v>30</v>
      </c>
      <c r="J34" s="18"/>
      <c r="K34" s="1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s="11" customFormat="1" ht="25.5">
      <c r="A35" s="32">
        <v>22</v>
      </c>
      <c r="B35" s="13" t="s">
        <v>60</v>
      </c>
      <c r="C35" s="13" t="s">
        <v>109</v>
      </c>
      <c r="D35" s="13" t="s">
        <v>109</v>
      </c>
      <c r="E35" s="14" t="s">
        <v>162</v>
      </c>
      <c r="F35" s="15">
        <v>1202.3</v>
      </c>
      <c r="G35" s="87" t="s">
        <v>59</v>
      </c>
      <c r="H35" s="16" t="s">
        <v>47</v>
      </c>
      <c r="I35" s="17">
        <v>30</v>
      </c>
      <c r="J35" s="18"/>
      <c r="K35" s="1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s="11" customFormat="1" ht="12.75">
      <c r="A36" s="32">
        <v>23</v>
      </c>
      <c r="B36" s="13" t="s">
        <v>25</v>
      </c>
      <c r="C36" s="13" t="s">
        <v>110</v>
      </c>
      <c r="D36" s="13" t="s">
        <v>138</v>
      </c>
      <c r="E36" s="14" t="s">
        <v>163</v>
      </c>
      <c r="F36" s="15">
        <v>808.74</v>
      </c>
      <c r="G36" s="88"/>
      <c r="H36" s="16" t="s">
        <v>41</v>
      </c>
      <c r="I36" s="17">
        <v>30</v>
      </c>
      <c r="J36" s="18"/>
      <c r="K36" s="1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s="11" customFormat="1" ht="12.75">
      <c r="A37" s="83">
        <v>24</v>
      </c>
      <c r="B37" s="85" t="s">
        <v>26</v>
      </c>
      <c r="C37" s="13" t="s">
        <v>111</v>
      </c>
      <c r="D37" s="13" t="s">
        <v>139</v>
      </c>
      <c r="E37" s="14" t="s">
        <v>164</v>
      </c>
      <c r="F37" s="15">
        <v>753.74</v>
      </c>
      <c r="G37" s="88"/>
      <c r="H37" s="81" t="s">
        <v>42</v>
      </c>
      <c r="I37" s="17">
        <v>30</v>
      </c>
      <c r="J37" s="18"/>
      <c r="K37" s="1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s="11" customFormat="1" ht="12.75">
      <c r="A38" s="84"/>
      <c r="B38" s="86"/>
      <c r="C38" s="13" t="s">
        <v>112</v>
      </c>
      <c r="D38" s="13" t="s">
        <v>112</v>
      </c>
      <c r="E38" s="14" t="s">
        <v>178</v>
      </c>
      <c r="F38" s="46">
        <v>3386.17</v>
      </c>
      <c r="G38" s="88"/>
      <c r="H38" s="82"/>
      <c r="I38" s="17">
        <v>30</v>
      </c>
      <c r="J38" s="18" t="s">
        <v>76</v>
      </c>
      <c r="K38" s="1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s="11" customFormat="1" ht="12.75">
      <c r="A39" s="32">
        <v>25</v>
      </c>
      <c r="B39" s="24" t="s">
        <v>48</v>
      </c>
      <c r="C39" s="13" t="s">
        <v>113</v>
      </c>
      <c r="D39" s="13" t="s">
        <v>140</v>
      </c>
      <c r="E39" s="25" t="s">
        <v>165</v>
      </c>
      <c r="F39" s="15">
        <v>1008.4</v>
      </c>
      <c r="G39" s="89"/>
      <c r="H39" s="26" t="s">
        <v>48</v>
      </c>
      <c r="I39" s="17">
        <v>30</v>
      </c>
      <c r="J39" s="18"/>
      <c r="K39" s="1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8" s="11" customFormat="1" ht="25.5">
      <c r="A40" s="30">
        <v>26</v>
      </c>
      <c r="B40" s="35" t="s">
        <v>49</v>
      </c>
      <c r="C40" s="13" t="s">
        <v>114</v>
      </c>
      <c r="D40" s="13" t="s">
        <v>141</v>
      </c>
      <c r="E40" s="14" t="s">
        <v>166</v>
      </c>
      <c r="F40" s="15">
        <v>2047.97</v>
      </c>
      <c r="G40" s="15" t="s">
        <v>61</v>
      </c>
      <c r="H40" s="22" t="s">
        <v>49</v>
      </c>
      <c r="I40" s="17">
        <v>30</v>
      </c>
      <c r="J40" s="18"/>
      <c r="K40" s="19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s="11" customFormat="1" ht="12.75">
      <c r="A41" s="32">
        <v>27</v>
      </c>
      <c r="B41" s="13" t="s">
        <v>53</v>
      </c>
      <c r="C41" s="13" t="s">
        <v>115</v>
      </c>
      <c r="D41" s="13" t="s">
        <v>115</v>
      </c>
      <c r="E41" s="14" t="s">
        <v>179</v>
      </c>
      <c r="F41" s="15">
        <v>1173.99</v>
      </c>
      <c r="G41" s="29" t="s">
        <v>59</v>
      </c>
      <c r="H41" s="16" t="s">
        <v>53</v>
      </c>
      <c r="I41" s="19" t="s">
        <v>58</v>
      </c>
      <c r="J41" s="18"/>
      <c r="K41" s="19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8" s="11" customFormat="1" ht="12.75">
      <c r="A42" s="32">
        <v>28</v>
      </c>
      <c r="B42" s="21" t="s">
        <v>54</v>
      </c>
      <c r="C42" s="13" t="s">
        <v>116</v>
      </c>
      <c r="D42" s="13" t="s">
        <v>142</v>
      </c>
      <c r="E42" s="14" t="s">
        <v>180</v>
      </c>
      <c r="F42" s="15">
        <v>1254.49</v>
      </c>
      <c r="G42" s="15" t="s">
        <v>62</v>
      </c>
      <c r="H42" s="22" t="s">
        <v>52</v>
      </c>
      <c r="I42" s="19" t="s">
        <v>58</v>
      </c>
      <c r="J42" s="19" t="s">
        <v>77</v>
      </c>
      <c r="K42" s="19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s="11" customFormat="1" ht="12.75">
      <c r="A43" s="32">
        <v>29</v>
      </c>
      <c r="B43" s="21" t="s">
        <v>51</v>
      </c>
      <c r="C43" s="13" t="s">
        <v>117</v>
      </c>
      <c r="D43" s="13" t="s">
        <v>117</v>
      </c>
      <c r="E43" s="14" t="s">
        <v>167</v>
      </c>
      <c r="F43" s="15">
        <v>217.16</v>
      </c>
      <c r="G43" s="15" t="s">
        <v>59</v>
      </c>
      <c r="H43" s="21" t="s">
        <v>51</v>
      </c>
      <c r="I43" s="17">
        <v>9</v>
      </c>
      <c r="J43" s="18"/>
      <c r="K43" s="19" t="s">
        <v>66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s="11" customFormat="1" ht="12.75">
      <c r="A44" s="32">
        <v>30</v>
      </c>
      <c r="B44" s="13" t="s">
        <v>27</v>
      </c>
      <c r="C44" s="13" t="s">
        <v>118</v>
      </c>
      <c r="D44" s="13" t="s">
        <v>118</v>
      </c>
      <c r="E44" s="14" t="s">
        <v>168</v>
      </c>
      <c r="F44" s="15">
        <v>191.36</v>
      </c>
      <c r="G44" s="15" t="s">
        <v>62</v>
      </c>
      <c r="H44" s="16" t="s">
        <v>27</v>
      </c>
      <c r="I44" s="17">
        <v>9</v>
      </c>
      <c r="J44" s="18"/>
      <c r="K44" s="19" t="s">
        <v>66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s="11" customFormat="1" ht="12.75">
      <c r="A45" s="32">
        <v>31</v>
      </c>
      <c r="B45" s="13" t="s">
        <v>43</v>
      </c>
      <c r="C45" s="13" t="s">
        <v>119</v>
      </c>
      <c r="D45" s="13" t="s">
        <v>119</v>
      </c>
      <c r="E45" s="14" t="s">
        <v>169</v>
      </c>
      <c r="F45" s="15">
        <v>217.16</v>
      </c>
      <c r="G45" s="92" t="s">
        <v>59</v>
      </c>
      <c r="H45" s="16" t="s">
        <v>43</v>
      </c>
      <c r="I45" s="17">
        <v>9</v>
      </c>
      <c r="J45" s="18"/>
      <c r="K45" s="19" t="s">
        <v>66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s="11" customFormat="1" ht="12.75">
      <c r="A46" s="32">
        <v>32</v>
      </c>
      <c r="B46" s="13" t="s">
        <v>67</v>
      </c>
      <c r="C46" s="13" t="s">
        <v>120</v>
      </c>
      <c r="D46" s="13" t="s">
        <v>120</v>
      </c>
      <c r="E46" s="14" t="s">
        <v>170</v>
      </c>
      <c r="F46" s="15">
        <v>217.16</v>
      </c>
      <c r="G46" s="92"/>
      <c r="H46" s="16" t="s">
        <v>67</v>
      </c>
      <c r="I46" s="17">
        <v>9</v>
      </c>
      <c r="J46" s="18"/>
      <c r="K46" s="19" t="s">
        <v>66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s="11" customFormat="1" ht="12.75">
      <c r="A47" s="32">
        <v>33</v>
      </c>
      <c r="B47" s="13" t="s">
        <v>44</v>
      </c>
      <c r="C47" s="13" t="s">
        <v>121</v>
      </c>
      <c r="D47" s="13" t="s">
        <v>121</v>
      </c>
      <c r="E47" s="14" t="s">
        <v>171</v>
      </c>
      <c r="F47" s="15">
        <v>217.16</v>
      </c>
      <c r="G47" s="92"/>
      <c r="H47" s="16" t="s">
        <v>44</v>
      </c>
      <c r="I47" s="17">
        <v>9</v>
      </c>
      <c r="J47" s="18"/>
      <c r="K47" s="19" t="s">
        <v>66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s="11" customFormat="1" ht="12.75">
      <c r="A48" s="32">
        <v>34</v>
      </c>
      <c r="B48" s="13" t="s">
        <v>45</v>
      </c>
      <c r="C48" s="13" t="s">
        <v>122</v>
      </c>
      <c r="D48" s="13" t="s">
        <v>122</v>
      </c>
      <c r="E48" s="14" t="s">
        <v>181</v>
      </c>
      <c r="F48" s="15">
        <v>217.16</v>
      </c>
      <c r="G48" s="92"/>
      <c r="H48" s="16" t="s">
        <v>45</v>
      </c>
      <c r="I48" s="17">
        <v>9</v>
      </c>
      <c r="J48" s="18"/>
      <c r="K48" s="19" t="s">
        <v>66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9" s="11" customFormat="1" ht="12.75">
      <c r="A49" s="12" t="s">
        <v>81</v>
      </c>
      <c r="B49" s="24" t="s">
        <v>78</v>
      </c>
      <c r="C49" s="13" t="s">
        <v>123</v>
      </c>
      <c r="D49" s="13" t="s">
        <v>123</v>
      </c>
      <c r="E49" s="14" t="s">
        <v>182</v>
      </c>
      <c r="F49" s="47">
        <v>1348.38</v>
      </c>
      <c r="G49" s="48" t="s">
        <v>59</v>
      </c>
      <c r="H49" s="26" t="s">
        <v>78</v>
      </c>
      <c r="I49" s="14">
        <v>30</v>
      </c>
      <c r="J49" s="19" t="s">
        <v>79</v>
      </c>
      <c r="K49" s="4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s="11" customFormat="1" ht="12.75">
      <c r="A50" s="71"/>
      <c r="B50" s="72"/>
      <c r="C50" s="73"/>
      <c r="D50" s="73"/>
      <c r="E50" s="74"/>
      <c r="F50" s="75"/>
      <c r="G50" s="76"/>
      <c r="H50" s="77"/>
      <c r="I50" s="74"/>
      <c r="J50" s="58"/>
      <c r="K50" s="78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11" ht="12.75" customHeight="1">
      <c r="A51" s="55" t="s">
        <v>65</v>
      </c>
      <c r="B51" s="55"/>
      <c r="E51" s="57"/>
      <c r="F51" s="55"/>
      <c r="G51" s="58"/>
      <c r="H51" s="55"/>
      <c r="I51" s="55"/>
      <c r="J51" s="55"/>
      <c r="K51" s="55"/>
    </row>
    <row r="52" spans="3:4" ht="6" customHeight="1">
      <c r="C52" s="61"/>
      <c r="D52" s="62"/>
    </row>
    <row r="53" spans="1:8" ht="12.75">
      <c r="A53" s="64"/>
      <c r="B53" s="65" t="s">
        <v>63</v>
      </c>
      <c r="C53" s="66"/>
      <c r="D53" s="66"/>
      <c r="F53" s="67"/>
      <c r="G53" s="68"/>
      <c r="H53" s="67"/>
    </row>
    <row r="54" spans="1:9" ht="12.75" customHeight="1">
      <c r="A54" s="69" t="s">
        <v>69</v>
      </c>
      <c r="B54" s="98" t="s">
        <v>71</v>
      </c>
      <c r="C54" s="98"/>
      <c r="D54" s="66"/>
      <c r="E54" s="66"/>
      <c r="F54" s="66"/>
      <c r="G54" s="66"/>
      <c r="H54" s="66"/>
      <c r="I54" s="66"/>
    </row>
    <row r="55" spans="1:9" ht="12.75" customHeight="1">
      <c r="A55" s="69" t="s">
        <v>70</v>
      </c>
      <c r="B55" s="98" t="s">
        <v>72</v>
      </c>
      <c r="C55" s="98"/>
      <c r="D55" s="62"/>
      <c r="E55" s="66"/>
      <c r="F55" s="66"/>
      <c r="G55" s="66"/>
      <c r="H55" s="66"/>
      <c r="I55" s="66"/>
    </row>
    <row r="56" spans="1:8" ht="12.75" customHeight="1">
      <c r="A56" s="70" t="s">
        <v>59</v>
      </c>
      <c r="B56" s="99" t="s">
        <v>68</v>
      </c>
      <c r="C56" s="99"/>
      <c r="E56" s="62"/>
      <c r="F56" s="62"/>
      <c r="G56" s="62"/>
      <c r="H56" s="62"/>
    </row>
  </sheetData>
  <sheetProtection/>
  <mergeCells count="26">
    <mergeCell ref="B56:C56"/>
    <mergeCell ref="G24:G33"/>
    <mergeCell ref="G12:G19"/>
    <mergeCell ref="G20:G21"/>
    <mergeCell ref="G22:G23"/>
    <mergeCell ref="B54:C54"/>
    <mergeCell ref="B55:C55"/>
    <mergeCell ref="A37:A38"/>
    <mergeCell ref="H37:H38"/>
    <mergeCell ref="I1:K1"/>
    <mergeCell ref="A2:K2"/>
    <mergeCell ref="A3:K3"/>
    <mergeCell ref="A4:K4"/>
    <mergeCell ref="G35:G39"/>
    <mergeCell ref="B22:B23"/>
    <mergeCell ref="G45:G48"/>
    <mergeCell ref="A1:C1"/>
    <mergeCell ref="B37:B38"/>
    <mergeCell ref="A8:F8"/>
    <mergeCell ref="A22:A23"/>
    <mergeCell ref="A7:C7"/>
    <mergeCell ref="A6:J6"/>
    <mergeCell ref="A9:K9"/>
    <mergeCell ref="H25:H26"/>
    <mergeCell ref="A25:A26"/>
    <mergeCell ref="B25:B26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imasha</dc:creator>
  <cp:keywords/>
  <dc:description/>
  <cp:lastModifiedBy>oms15</cp:lastModifiedBy>
  <cp:lastPrinted>2018-02-20T15:50:05Z</cp:lastPrinted>
  <dcterms:created xsi:type="dcterms:W3CDTF">2012-12-26T05:58:39Z</dcterms:created>
  <dcterms:modified xsi:type="dcterms:W3CDTF">2018-04-12T08:49:34Z</dcterms:modified>
  <cp:category/>
  <cp:version/>
  <cp:contentType/>
  <cp:contentStatus/>
</cp:coreProperties>
</file>