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37" activeTab="0"/>
  </bookViews>
  <sheets>
    <sheet name="Часть II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<sst xmlns="http://schemas.openxmlformats.org/spreadsheetml/2006/main" count="49" uniqueCount="46">
  <si>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№ п/п</t>
  </si>
  <si>
    <t>Профиль медицинской помощи</t>
  </si>
  <si>
    <t>Подгруппа планирования по профилю медицинской помощи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</si>
  <si>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</si>
  <si>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</si>
  <si>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</si>
  <si>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</si>
  <si>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</si>
  <si>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</si>
  <si>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по направлениям расходования средств:</t>
  </si>
  <si>
    <t>суммы граф</t>
  </si>
  <si>
    <t>минимальное значение_______% от среднего значения</t>
  </si>
  <si>
    <t>максимальное значение_______% от среднего значения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</si>
  <si>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</si>
  <si>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</si>
  <si>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</si>
  <si>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</si>
  <si>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</si>
  <si>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Наименование тарифа</t>
  </si>
  <si>
    <t>руб.</t>
  </si>
  <si>
    <t>%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</si>
  <si>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</si>
  <si>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</si>
  <si>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</si>
  <si>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</si>
  <si>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</si>
  <si>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</si>
  <si>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8+9+10+12+13+14+15+16+18+19</t>
  </si>
  <si>
    <t>Амбулаторная медицинская помощь в неотложной форме</t>
  </si>
  <si>
    <t>Рентгенология</t>
  </si>
  <si>
    <t>СТРУКТУРА ТАРИФОВ</t>
  </si>
  <si>
    <t>Условие оказания медицинской помощи: Амбулаторно</t>
  </si>
  <si>
    <t>Форма оказания медицинской помощи: Неотложная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</si>
  <si>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</si>
  <si>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1.Итого затрат, непосредственно связанных с оказанием медицинской помощи (медицинской услуги) (1.1+1.2+1.3+1.4)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</si>
  <si>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</si>
  <si>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</si>
  <si>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2.Итого затрат, необходимых для обеспечения деятельности медицинской организации в целом (2.1+2.2+2.3+2.4+2.5+2.6+2.7+2.8)</t>
  </si>
  <si>
    <t>Стоимость единицы объема (1 процедуры), руб. (1+2)</t>
  </si>
  <si>
    <t>Все тарифы, включенные в подгруппу (среднее значение по подгруппе)</t>
  </si>
  <si>
    <t>МРТ</t>
  </si>
  <si>
    <t>Описание МРТ/с контр-ем</t>
  </si>
  <si>
    <t>Уровень/подуровень медицинской организации: 2, 3</t>
  </si>
  <si>
    <t>по базовой ТП ОМС в ЛО на 2018г</t>
  </si>
  <si>
    <t>Приложение 46
к Тарифному соглашению на 2018г от 28.12.17</t>
  </si>
  <si>
    <t>по отдельным лечебно-диагностическим процедурам - Магнитно-резонансная томография (МРТ) Часть II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</si>
</sst>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"/>
  </numFmts>
  <fonts count="32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Arial CYR"/>
      <family val="2"/>
    </font>
    <font>
      <sz val="11"/>
      <color indexed="8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52" applyFill="1">
      <alignment/>
      <protection/>
    </xf>
    <xf numFmtId="0" fontId="2" fillId="0" borderId="0" xfId="52" applyFont="1" applyFill="1">
      <alignment/>
      <protection/>
    </xf>
    <xf numFmtId="4" fontId="4" fillId="0" borderId="0" xfId="52" applyNumberFormat="1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NumberFormat="1" applyFont="1" applyFill="1">
      <alignment/>
      <protection/>
    </xf>
    <xf numFmtId="0" fontId="4" fillId="0" borderId="0" xfId="52" applyNumberFormat="1" applyFont="1" applyFill="1" applyAlignment="1">
      <alignment horizontal="center"/>
      <protection/>
    </xf>
    <xf numFmtId="49" fontId="4" fillId="0" borderId="0" xfId="52" applyNumberFormat="1" applyFont="1" applyFill="1">
      <alignment/>
      <protection/>
    </xf>
    <xf numFmtId="0" fontId="4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165" fontId="4" fillId="0" borderId="0" xfId="52" applyNumberFormat="1" applyFont="1" applyFill="1" applyAlignment="1">
      <alignment horizontal="center" vertical="center" wrapText="1"/>
      <protection/>
    </xf>
    <xf numFmtId="0" fontId="8" fillId="0" borderId="0" xfId="52" applyFont="1" applyFill="1">
      <alignment/>
      <protection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" fontId="9" fillId="0" borderId="0" xfId="52" applyNumberFormat="1" applyFont="1" applyFill="1">
      <alignment/>
      <protection/>
    </xf>
    <xf numFmtId="0" fontId="9" fillId="0" borderId="0" xfId="52" applyFont="1" applyFill="1" applyAlignment="1">
      <alignment horizontal="center"/>
      <protection/>
    </xf>
    <xf numFmtId="0" fontId="8" fillId="0" borderId="0" xfId="52" applyNumberFormat="1" applyFont="1" applyFill="1">
      <alignment/>
      <protection/>
    </xf>
    <xf numFmtId="0" fontId="8" fillId="0" borderId="0" xfId="52" applyNumberFormat="1" applyFont="1" applyFill="1" applyAlignment="1">
      <alignment horizontal="center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164" fontId="11" fillId="0" borderId="0" xfId="52" applyNumberFormat="1" applyFont="1" applyFill="1">
      <alignment/>
      <protection/>
    </xf>
    <xf numFmtId="0" fontId="12" fillId="0" borderId="0" xfId="0" applyFont="1" applyFill="1" applyAlignment="1">
      <alignment horizontal="center"/>
    </xf>
    <xf numFmtId="4" fontId="11" fillId="0" borderId="0" xfId="52" applyNumberFormat="1" applyFont="1" applyFill="1">
      <alignment/>
      <protection/>
    </xf>
    <xf numFmtId="4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wrapText="1"/>
      <protection/>
    </xf>
    <xf numFmtId="0" fontId="31" fillId="0" borderId="0" xfId="52" applyFont="1" applyFill="1" applyAlignment="1">
      <alignment horizontal="center"/>
      <protection/>
    </xf>
    <xf numFmtId="0" fontId="0" fillId="0" borderId="0" xfId="0" applyFill="1" applyAlignment="1">
      <alignment horizontal="center"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52" applyFont="1" applyFill="1" applyAlignment="1">
      <alignment horizontal="left" vertical="center" wrapText="1"/>
      <protection/>
    </xf>
    <xf numFmtId="0" fontId="7" fillId="0" borderId="0" xfId="52" applyFont="1" applyFill="1" applyAlignment="1">
      <alignment horizontal="left" vertical="center" wrapText="1"/>
      <protection/>
    </xf>
    <xf numFmtId="0" fontId="1" fillId="0" borderId="0" xfId="52" applyFont="1" applyFill="1" applyAlignment="1">
      <alignment wrapText="1"/>
      <protection/>
    </xf>
    <xf numFmtId="0" fontId="1" fillId="0" borderId="0" xfId="52" applyFont="1" applyFill="1">
      <alignment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3" fontId="3" fillId="0" borderId="12" xfId="52" applyNumberFormat="1" applyFont="1" applyFill="1" applyBorder="1" applyAlignment="1">
      <alignment horizontal="center" vertical="center" wrapText="1"/>
      <protection/>
    </xf>
    <xf numFmtId="4" fontId="3" fillId="0" borderId="11" xfId="52" applyNumberFormat="1" applyFont="1" applyFill="1" applyBorder="1" applyAlignment="1">
      <alignment horizontal="center" vertical="center"/>
      <protection/>
    </xf>
    <xf numFmtId="4" fontId="3" fillId="0" borderId="10" xfId="52" applyNumberFormat="1" applyFont="1" applyFill="1" applyBorder="1" applyAlignment="1">
      <alignment horizontal="center" vertical="center"/>
      <protection/>
    </xf>
    <xf numFmtId="4" fontId="3" fillId="0" borderId="10" xfId="52" applyNumberFormat="1" applyFont="1" applyFill="1" applyBorder="1" applyAlignment="1">
      <alignment vertical="center"/>
      <protection/>
    </xf>
    <xf numFmtId="0" fontId="3" fillId="0" borderId="10" xfId="52" applyNumberFormat="1" applyFont="1" applyFill="1" applyBorder="1" applyAlignment="1">
      <alignment horizontal="center" vertical="center"/>
      <protection/>
    </xf>
    <xf numFmtId="10" fontId="3" fillId="0" borderId="11" xfId="52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wrapText="1"/>
    </xf>
    <xf numFmtId="0" fontId="3" fillId="0" borderId="13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1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4" fontId="3" fillId="0" borderId="10" xfId="52" applyNumberFormat="1" applyFont="1" applyFill="1" applyBorder="1" applyAlignment="1">
      <alignment horizontal="center" vertical="center" wrapText="1"/>
      <protection/>
    </xf>
    <xf numFmtId="3" fontId="3" fillId="0" borderId="15" xfId="52" applyNumberFormat="1" applyFont="1" applyFill="1" applyBorder="1" applyAlignment="1">
      <alignment horizontal="center" vertical="center" wrapText="1"/>
      <protection/>
    </xf>
    <xf numFmtId="3" fontId="3" fillId="0" borderId="16" xfId="52" applyNumberFormat="1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165" fontId="3" fillId="0" borderId="17" xfId="52" applyNumberFormat="1" applyFont="1" applyFill="1" applyBorder="1" applyAlignment="1">
      <alignment horizontal="center" vertical="center" wrapText="1"/>
      <protection/>
    </xf>
    <xf numFmtId="165" fontId="3" fillId="0" borderId="18" xfId="52" applyNumberFormat="1" applyFont="1" applyFill="1" applyBorder="1" applyAlignment="1">
      <alignment horizontal="center" vertical="center" wrapText="1"/>
      <protection/>
    </xf>
    <xf numFmtId="165" fontId="3" fillId="0" borderId="12" xfId="52" applyNumberFormat="1" applyFont="1" applyFill="1" applyBorder="1" applyAlignment="1">
      <alignment horizontal="center" vertical="center" wrapText="1"/>
      <protection/>
    </xf>
    <xf numFmtId="165" fontId="3" fillId="0" borderId="19" xfId="52" applyNumberFormat="1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0" xfId="52" applyFont="1" applyFill="1" applyAlignment="1">
      <alignment horizontal="left" vertical="center" wrapText="1"/>
      <protection/>
    </xf>
    <xf numFmtId="0" fontId="12" fillId="0" borderId="0" xfId="52" applyFont="1" applyFill="1" applyAlignment="1">
      <alignment horizontal="left"/>
      <protection/>
    </xf>
    <xf numFmtId="0" fontId="12" fillId="0" borderId="0" xfId="0" applyFont="1" applyFill="1" applyAlignment="1">
      <alignment horizontal="left" vertical="center" wrapText="1"/>
    </xf>
    <xf numFmtId="0" fontId="14" fillId="0" borderId="0" xfId="52" applyFont="1" applyFill="1" applyAlignment="1">
      <alignment horizontal="center"/>
      <protection/>
    </xf>
    <xf numFmtId="0" fontId="14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tabSelected="1" zoomScale="70" zoomScaleNormal="70" zoomScalePageLayoutView="0" workbookViewId="0" topLeftCell="A1">
      <selection activeCell="A7" sqref="A7"/>
    </sheetView>
  </sheetViews>
  <sheetFormatPr defaultColWidth="14.8515625" defaultRowHeight="15"/>
  <cols>
    <col min="1" max="1" width="3.421875" style="10" customWidth="1"/>
    <col min="2" max="2" width="14.00390625" style="11" customWidth="1"/>
    <col min="3" max="3" width="15.7109375" style="12" customWidth="1"/>
    <col min="4" max="4" width="24.8515625" style="12" customWidth="1"/>
    <col min="5" max="5" width="5.28125" style="12" customWidth="1"/>
    <col min="6" max="6" width="13.7109375" style="13" customWidth="1"/>
    <col min="7" max="7" width="10.57421875" style="3" customWidth="1"/>
    <col min="8" max="8" width="7.28125" style="3" customWidth="1"/>
    <col min="9" max="9" width="10.28125" style="3" customWidth="1"/>
    <col min="10" max="10" width="14.421875" style="3" customWidth="1"/>
    <col min="11" max="11" width="10.28125" style="3" customWidth="1"/>
    <col min="12" max="12" width="11.00390625" style="3" customWidth="1"/>
    <col min="13" max="13" width="10.00390625" style="3" customWidth="1"/>
    <col min="14" max="14" width="13.421875" style="3" customWidth="1"/>
    <col min="15" max="15" width="12.28125" style="4" customWidth="1"/>
    <col min="16" max="16" width="8.8515625" style="5" customWidth="1"/>
    <col min="17" max="17" width="9.28125" style="5" customWidth="1"/>
    <col min="18" max="18" width="13.8515625" style="6" customWidth="1"/>
    <col min="19" max="19" width="11.421875" style="7" customWidth="1"/>
    <col min="20" max="20" width="10.8515625" style="8" customWidth="1"/>
    <col min="21" max="21" width="9.8515625" style="9" customWidth="1"/>
    <col min="22" max="22" width="12.28125" style="9" customWidth="1"/>
    <col min="23" max="249" width="9.140625" style="1" customWidth="1"/>
    <col min="250" max="250" width="3.421875" style="1" customWidth="1"/>
    <col min="251" max="251" width="15.140625" style="1" customWidth="1"/>
    <col min="252" max="16384" width="14.8515625" style="1" customWidth="1"/>
  </cols>
  <sheetData>
    <row r="1" spans="18:22" ht="29.25" customHeight="1">
      <c r="R1" s="50" t="s">
        <v>44</v>
      </c>
      <c r="S1" s="50"/>
      <c r="T1" s="50"/>
      <c r="U1" s="50"/>
      <c r="V1" s="50"/>
    </row>
    <row r="2" spans="1:22" ht="15" customHeight="1">
      <c r="A2" s="9"/>
      <c r="B2" s="9"/>
      <c r="C2" s="30"/>
      <c r="D2" s="31"/>
      <c r="E2" s="31"/>
      <c r="F2" s="9"/>
      <c r="Q2" s="32"/>
      <c r="R2" s="32"/>
      <c r="S2" s="32"/>
      <c r="T2" s="32"/>
      <c r="U2" s="32"/>
      <c r="V2" s="32"/>
    </row>
    <row r="3" spans="1:22" s="14" customFormat="1" ht="18.75">
      <c r="A3" s="78" t="s">
        <v>30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s="14" customFormat="1" ht="18.75">
      <c r="A4" s="78" t="s">
        <v>43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</row>
    <row r="5" spans="1:22" s="19" customFormat="1" ht="18.75">
      <c r="A5" s="79" t="s">
        <v>28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s="19" customFormat="1" ht="18.75">
      <c r="A6" s="79" t="s">
        <v>45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2" s="19" customFormat="1" ht="11.2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33"/>
      <c r="M7" s="33"/>
      <c r="N7" s="33"/>
      <c r="O7" s="34"/>
      <c r="P7" s="15"/>
      <c r="Q7" s="15"/>
      <c r="R7" s="16"/>
      <c r="S7" s="17"/>
      <c r="T7" s="17"/>
      <c r="U7" s="17"/>
      <c r="V7" s="18"/>
    </row>
    <row r="8" spans="1:22" s="14" customFormat="1" ht="15" customHeight="1">
      <c r="A8" s="76" t="s">
        <v>31</v>
      </c>
      <c r="B8" s="76"/>
      <c r="C8" s="76"/>
      <c r="D8" s="76"/>
      <c r="E8" s="76"/>
      <c r="F8" s="76"/>
      <c r="G8" s="76"/>
      <c r="H8" s="76"/>
      <c r="I8" s="76"/>
      <c r="J8" s="76"/>
      <c r="K8" s="26"/>
      <c r="L8" s="28"/>
      <c r="M8" s="28"/>
      <c r="N8" s="28"/>
      <c r="O8" s="20"/>
      <c r="P8" s="20"/>
      <c r="Q8" s="20"/>
      <c r="R8" s="21"/>
      <c r="S8" s="22"/>
      <c r="T8" s="22"/>
      <c r="U8" s="22"/>
      <c r="V8" s="23"/>
    </row>
    <row r="9" spans="1:22" s="14" customFormat="1" ht="15" customHeight="1">
      <c r="A9" s="77" t="s">
        <v>42</v>
      </c>
      <c r="B9" s="77"/>
      <c r="C9" s="77"/>
      <c r="D9" s="77"/>
      <c r="E9" s="77"/>
      <c r="F9" s="77"/>
      <c r="G9" s="77"/>
      <c r="H9" s="77"/>
      <c r="I9" s="77"/>
      <c r="J9" s="77"/>
      <c r="K9" s="26"/>
      <c r="L9" s="28"/>
      <c r="M9" s="28"/>
      <c r="N9" s="28"/>
      <c r="O9" s="20"/>
      <c r="P9" s="20"/>
      <c r="Q9" s="20"/>
      <c r="R9" s="21"/>
      <c r="S9" s="22"/>
      <c r="T9" s="22"/>
      <c r="U9" s="22"/>
      <c r="V9" s="23"/>
    </row>
    <row r="10" spans="1:22" s="14" customFormat="1" ht="15" customHeight="1">
      <c r="A10" s="75" t="s">
        <v>32</v>
      </c>
      <c r="B10" s="75"/>
      <c r="C10" s="75"/>
      <c r="D10" s="75"/>
      <c r="E10" s="75"/>
      <c r="F10" s="75"/>
      <c r="G10" s="75"/>
      <c r="H10" s="75"/>
      <c r="I10" s="75"/>
      <c r="J10" s="75"/>
      <c r="K10" s="26"/>
      <c r="L10" s="20"/>
      <c r="M10" s="20"/>
      <c r="N10" s="20"/>
      <c r="O10" s="20"/>
      <c r="P10" s="20"/>
      <c r="Q10" s="20"/>
      <c r="R10" s="21"/>
      <c r="S10" s="22"/>
      <c r="T10" s="22"/>
      <c r="U10" s="22"/>
      <c r="V10" s="23"/>
    </row>
    <row r="11" spans="1:22" s="14" customFormat="1" ht="11.2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26"/>
      <c r="L11" s="20"/>
      <c r="M11" s="20"/>
      <c r="N11" s="20"/>
      <c r="O11" s="20"/>
      <c r="P11" s="20"/>
      <c r="Q11" s="20"/>
      <c r="R11" s="21"/>
      <c r="S11" s="22"/>
      <c r="T11" s="22"/>
      <c r="U11" s="22"/>
      <c r="V11" s="23"/>
    </row>
    <row r="12" spans="1:22" s="14" customFormat="1" ht="16.5" customHeight="1">
      <c r="A12" s="36"/>
      <c r="B12" s="36"/>
      <c r="C12" s="36"/>
      <c r="D12" s="72" t="s">
        <v>9</v>
      </c>
      <c r="E12" s="73"/>
      <c r="F12" s="73"/>
      <c r="G12" s="74"/>
      <c r="H12" s="72" t="s">
        <v>10</v>
      </c>
      <c r="I12" s="73"/>
      <c r="J12" s="74"/>
      <c r="K12" s="49" t="s">
        <v>11</v>
      </c>
      <c r="L12" s="49"/>
      <c r="M12" s="49"/>
      <c r="N12" s="49"/>
      <c r="O12" s="49"/>
      <c r="P12" s="49" t="s">
        <v>12</v>
      </c>
      <c r="Q12" s="49"/>
      <c r="R12" s="49"/>
      <c r="S12" s="49"/>
      <c r="T12" s="49"/>
      <c r="U12" s="22"/>
      <c r="V12" s="23"/>
    </row>
    <row r="13" spans="1:20" s="25" customFormat="1" ht="32.25" customHeight="1">
      <c r="A13" s="24"/>
      <c r="B13" s="24"/>
      <c r="C13" s="24"/>
      <c r="D13" s="68" t="s">
        <v>13</v>
      </c>
      <c r="E13" s="69"/>
      <c r="F13" s="69"/>
      <c r="G13" s="71"/>
      <c r="H13" s="72" t="s">
        <v>14</v>
      </c>
      <c r="I13" s="73"/>
      <c r="J13" s="74"/>
      <c r="K13" s="49">
        <v>95</v>
      </c>
      <c r="L13" s="49"/>
      <c r="M13" s="49"/>
      <c r="N13" s="49"/>
      <c r="O13" s="49"/>
      <c r="P13" s="70">
        <v>115</v>
      </c>
      <c r="Q13" s="70"/>
      <c r="R13" s="70"/>
      <c r="S13" s="70"/>
      <c r="T13" s="70"/>
    </row>
    <row r="14" spans="1:20" s="25" customFormat="1" ht="15.75" customHeight="1">
      <c r="A14" s="24"/>
      <c r="B14" s="24"/>
      <c r="C14" s="24"/>
      <c r="D14" s="68" t="s">
        <v>15</v>
      </c>
      <c r="E14" s="69"/>
      <c r="F14" s="69"/>
      <c r="G14" s="71"/>
      <c r="H14" s="72">
        <v>6</v>
      </c>
      <c r="I14" s="73"/>
      <c r="J14" s="74"/>
      <c r="K14" s="49">
        <v>80</v>
      </c>
      <c r="L14" s="49"/>
      <c r="M14" s="49"/>
      <c r="N14" s="49"/>
      <c r="O14" s="49"/>
      <c r="P14" s="70">
        <v>150</v>
      </c>
      <c r="Q14" s="70"/>
      <c r="R14" s="70"/>
      <c r="S14" s="70"/>
      <c r="T14" s="70"/>
    </row>
    <row r="15" spans="1:20" s="25" customFormat="1" ht="15.75" customHeight="1">
      <c r="A15" s="24"/>
      <c r="B15" s="24"/>
      <c r="C15" s="24"/>
      <c r="D15" s="68" t="s">
        <v>16</v>
      </c>
      <c r="E15" s="69"/>
      <c r="F15" s="69"/>
      <c r="G15" s="71"/>
      <c r="H15" s="72">
        <v>7</v>
      </c>
      <c r="I15" s="73"/>
      <c r="J15" s="74"/>
      <c r="K15" s="49"/>
      <c r="L15" s="49"/>
      <c r="M15" s="49"/>
      <c r="N15" s="49"/>
      <c r="O15" s="49"/>
      <c r="P15" s="70"/>
      <c r="Q15" s="70"/>
      <c r="R15" s="70"/>
      <c r="S15" s="70"/>
      <c r="T15" s="70"/>
    </row>
    <row r="16" spans="1:20" s="25" customFormat="1" ht="15.75" customHeight="1">
      <c r="A16" s="24"/>
      <c r="B16" s="24"/>
      <c r="C16" s="24"/>
      <c r="D16" s="68" t="s">
        <v>17</v>
      </c>
      <c r="E16" s="69"/>
      <c r="F16" s="69"/>
      <c r="G16" s="69"/>
      <c r="H16" s="49" t="s">
        <v>27</v>
      </c>
      <c r="I16" s="49"/>
      <c r="J16" s="49"/>
      <c r="K16" s="49">
        <v>80</v>
      </c>
      <c r="L16" s="49"/>
      <c r="M16" s="49"/>
      <c r="N16" s="49"/>
      <c r="O16" s="49"/>
      <c r="P16" s="70">
        <v>150</v>
      </c>
      <c r="Q16" s="70"/>
      <c r="R16" s="70"/>
      <c r="S16" s="70"/>
      <c r="T16" s="70"/>
    </row>
    <row r="17" spans="1:3" s="25" customFormat="1" ht="11.25" customHeight="1">
      <c r="A17" s="24"/>
      <c r="B17" s="24"/>
      <c r="C17" s="24"/>
    </row>
    <row r="18" spans="1:29" s="38" customFormat="1" ht="66.75" customHeight="1">
      <c r="A18" s="63" t="s">
        <v>0</v>
      </c>
      <c r="B18" s="63" t="s">
        <v>1</v>
      </c>
      <c r="C18" s="63" t="s">
        <v>2</v>
      </c>
      <c r="D18" s="64" t="s">
        <v>18</v>
      </c>
      <c r="E18" s="65"/>
      <c r="F18" s="58" t="s">
        <v>21</v>
      </c>
      <c r="G18" s="58" t="s">
        <v>22</v>
      </c>
      <c r="H18" s="58"/>
      <c r="I18" s="58"/>
      <c r="J18" s="58" t="s">
        <v>33</v>
      </c>
      <c r="K18" s="58" t="s">
        <v>3</v>
      </c>
      <c r="L18" s="58" t="s">
        <v>34</v>
      </c>
      <c r="M18" s="57" t="s">
        <v>4</v>
      </c>
      <c r="N18" s="61" t="s">
        <v>23</v>
      </c>
      <c r="O18" s="61" t="s">
        <v>24</v>
      </c>
      <c r="P18" s="61" t="s">
        <v>25</v>
      </c>
      <c r="Q18" s="61" t="s">
        <v>5</v>
      </c>
      <c r="R18" s="62" t="s">
        <v>35</v>
      </c>
      <c r="S18" s="57" t="s">
        <v>36</v>
      </c>
      <c r="T18" s="57" t="s">
        <v>26</v>
      </c>
      <c r="U18" s="57" t="s">
        <v>37</v>
      </c>
      <c r="V18" s="57" t="s">
        <v>38</v>
      </c>
      <c r="W18" s="37"/>
      <c r="X18" s="37"/>
      <c r="Y18" s="37"/>
      <c r="Z18" s="37"/>
      <c r="AA18" s="37"/>
      <c r="AB18" s="37"/>
      <c r="AC18" s="37"/>
    </row>
    <row r="19" spans="1:29" s="38" customFormat="1" ht="249.75" customHeight="1">
      <c r="A19" s="54"/>
      <c r="B19" s="54"/>
      <c r="C19" s="54"/>
      <c r="D19" s="66"/>
      <c r="E19" s="67"/>
      <c r="F19" s="58"/>
      <c r="G19" s="29" t="s">
        <v>6</v>
      </c>
      <c r="H19" s="29" t="s">
        <v>7</v>
      </c>
      <c r="I19" s="29" t="s">
        <v>8</v>
      </c>
      <c r="J19" s="58"/>
      <c r="K19" s="58"/>
      <c r="L19" s="58"/>
      <c r="M19" s="57"/>
      <c r="N19" s="61"/>
      <c r="O19" s="61"/>
      <c r="P19" s="61"/>
      <c r="Q19" s="61"/>
      <c r="R19" s="62"/>
      <c r="S19" s="57"/>
      <c r="T19" s="57"/>
      <c r="U19" s="57"/>
      <c r="V19" s="57"/>
      <c r="W19" s="37"/>
      <c r="X19" s="37"/>
      <c r="Y19" s="37"/>
      <c r="Z19" s="37"/>
      <c r="AA19" s="37"/>
      <c r="AB19" s="37"/>
      <c r="AC19" s="37"/>
    </row>
    <row r="20" spans="1:29" s="38" customFormat="1" ht="16.5" customHeight="1">
      <c r="A20" s="39">
        <v>1</v>
      </c>
      <c r="B20" s="40">
        <v>2</v>
      </c>
      <c r="C20" s="39">
        <v>3</v>
      </c>
      <c r="D20" s="59">
        <v>4</v>
      </c>
      <c r="E20" s="60"/>
      <c r="F20" s="41">
        <v>5</v>
      </c>
      <c r="G20" s="41">
        <v>6</v>
      </c>
      <c r="H20" s="41">
        <v>7</v>
      </c>
      <c r="I20" s="41">
        <v>8</v>
      </c>
      <c r="J20" s="41">
        <v>9</v>
      </c>
      <c r="K20" s="41">
        <v>10</v>
      </c>
      <c r="L20" s="41">
        <v>11</v>
      </c>
      <c r="M20" s="40">
        <v>12</v>
      </c>
      <c r="N20" s="42">
        <v>13</v>
      </c>
      <c r="O20" s="42">
        <v>14</v>
      </c>
      <c r="P20" s="42">
        <v>15</v>
      </c>
      <c r="Q20" s="42">
        <v>16</v>
      </c>
      <c r="R20" s="42">
        <v>17</v>
      </c>
      <c r="S20" s="40">
        <v>18</v>
      </c>
      <c r="T20" s="40">
        <v>19</v>
      </c>
      <c r="U20" s="40">
        <v>20</v>
      </c>
      <c r="V20" s="40">
        <v>21</v>
      </c>
      <c r="W20" s="37"/>
      <c r="X20" s="37"/>
      <c r="Y20" s="37"/>
      <c r="Z20" s="37"/>
      <c r="AA20" s="37"/>
      <c r="AB20" s="37"/>
      <c r="AC20" s="37"/>
    </row>
    <row r="21" spans="1:22" s="38" customFormat="1" ht="23.25" customHeight="1">
      <c r="A21" s="51">
        <v>1</v>
      </c>
      <c r="B21" s="53" t="s">
        <v>29</v>
      </c>
      <c r="C21" s="55" t="s">
        <v>40</v>
      </c>
      <c r="D21" s="55" t="s">
        <v>39</v>
      </c>
      <c r="E21" s="43" t="s">
        <v>19</v>
      </c>
      <c r="F21" s="44">
        <v>593.25</v>
      </c>
      <c r="G21" s="45">
        <v>143.8216</v>
      </c>
      <c r="H21" s="45"/>
      <c r="I21" s="45">
        <v>2.1736</v>
      </c>
      <c r="J21" s="45">
        <v>27.206400000000002</v>
      </c>
      <c r="K21" s="46"/>
      <c r="L21" s="45">
        <v>766.4516</v>
      </c>
      <c r="M21" s="45">
        <v>239.8864</v>
      </c>
      <c r="N21" s="45">
        <v>62.192</v>
      </c>
      <c r="O21" s="45">
        <v>27.768</v>
      </c>
      <c r="P21" s="45">
        <v>12.22</v>
      </c>
      <c r="Q21" s="45">
        <v>3.3280000000000003</v>
      </c>
      <c r="R21" s="47">
        <v>157.7</v>
      </c>
      <c r="S21" s="45">
        <v>13.884</v>
      </c>
      <c r="T21" s="45">
        <v>168.8024</v>
      </c>
      <c r="U21" s="45">
        <v>685.7808</v>
      </c>
      <c r="V21" s="45">
        <v>1452.2323999999999</v>
      </c>
    </row>
    <row r="22" spans="1:22" s="38" customFormat="1" ht="23.25" customHeight="1">
      <c r="A22" s="52"/>
      <c r="B22" s="53"/>
      <c r="C22" s="56"/>
      <c r="D22" s="56"/>
      <c r="E22" s="40" t="s">
        <v>20</v>
      </c>
      <c r="F22" s="48">
        <f>+F21/$V21</f>
        <v>0.4085089962185116</v>
      </c>
      <c r="G22" s="48">
        <f>+G21/$V21</f>
        <v>0.09903483767474132</v>
      </c>
      <c r="H22" s="48"/>
      <c r="I22" s="48">
        <f>+I21/$V21</f>
        <v>0.0014967301376831975</v>
      </c>
      <c r="J22" s="48">
        <f>+J21/$V21</f>
        <v>0.018734191579805</v>
      </c>
      <c r="K22" s="48"/>
      <c r="L22" s="48">
        <f>+L21/$V21</f>
        <v>0.5277747556107412</v>
      </c>
      <c r="M22" s="48">
        <f>+M21/$V21</f>
        <v>0.1651845806497638</v>
      </c>
      <c r="N22" s="48">
        <f aca="true" t="shared" si="0" ref="N22:V22">+N21/$V21</f>
        <v>0.04282510154710775</v>
      </c>
      <c r="O22" s="48">
        <f t="shared" si="0"/>
        <v>0.01912090654360831</v>
      </c>
      <c r="P22" s="48">
        <f t="shared" si="0"/>
        <v>0.008414631156831373</v>
      </c>
      <c r="Q22" s="48">
        <f t="shared" si="0"/>
        <v>0.0022916442299455654</v>
      </c>
      <c r="R22" s="48">
        <f t="shared" si="0"/>
        <v>0.10859143481442778</v>
      </c>
      <c r="S22" s="48">
        <f t="shared" si="0"/>
        <v>0.009560453271804156</v>
      </c>
      <c r="T22" s="48">
        <f t="shared" si="0"/>
        <v>0.11623649217577023</v>
      </c>
      <c r="U22" s="48">
        <f t="shared" si="0"/>
        <v>0.47222524438925895</v>
      </c>
      <c r="V22" s="48">
        <f t="shared" si="0"/>
        <v>1</v>
      </c>
    </row>
    <row r="23" spans="1:22" s="38" customFormat="1" ht="23.25" customHeight="1">
      <c r="A23" s="51">
        <v>2</v>
      </c>
      <c r="B23" s="53"/>
      <c r="C23" s="55" t="s">
        <v>41</v>
      </c>
      <c r="D23" s="55" t="s">
        <v>39</v>
      </c>
      <c r="E23" s="43" t="s">
        <v>19</v>
      </c>
      <c r="F23" s="44">
        <v>352.14</v>
      </c>
      <c r="G23" s="45">
        <v>0</v>
      </c>
      <c r="H23" s="45"/>
      <c r="I23" s="45">
        <v>1.6016000000000001</v>
      </c>
      <c r="J23" s="45">
        <v>16.1512</v>
      </c>
      <c r="K23" s="46"/>
      <c r="L23" s="45">
        <v>369.8928</v>
      </c>
      <c r="M23" s="45">
        <v>142.3864</v>
      </c>
      <c r="N23" s="45">
        <v>36.92</v>
      </c>
      <c r="O23" s="45">
        <v>16.484</v>
      </c>
      <c r="P23" s="45">
        <v>7.2488</v>
      </c>
      <c r="Q23" s="45">
        <v>1.976</v>
      </c>
      <c r="R23" s="47">
        <v>93.6</v>
      </c>
      <c r="S23" s="45">
        <v>8.2368</v>
      </c>
      <c r="T23" s="45">
        <v>100.204</v>
      </c>
      <c r="U23" s="45">
        <v>407.056</v>
      </c>
      <c r="V23" s="45">
        <v>776.9488</v>
      </c>
    </row>
    <row r="24" spans="1:22" s="38" customFormat="1" ht="23.25" customHeight="1">
      <c r="A24" s="52"/>
      <c r="B24" s="54"/>
      <c r="C24" s="56"/>
      <c r="D24" s="56"/>
      <c r="E24" s="40" t="s">
        <v>20</v>
      </c>
      <c r="F24" s="48">
        <f>+F23/$V23</f>
        <v>0.45323449884985983</v>
      </c>
      <c r="G24" s="48">
        <f>+G23/$V23</f>
        <v>0</v>
      </c>
      <c r="H24" s="48"/>
      <c r="I24" s="48">
        <f>+I23/$V23</f>
        <v>0.0020613970959218937</v>
      </c>
      <c r="J24" s="48">
        <f>+J23/$V23</f>
        <v>0.02078798499978377</v>
      </c>
      <c r="K24" s="48"/>
      <c r="L24" s="48">
        <f aca="true" t="shared" si="1" ref="L24:V24">+L23/$V23</f>
        <v>0.47608388094556553</v>
      </c>
      <c r="M24" s="48">
        <f t="shared" si="1"/>
        <v>0.18326355610562756</v>
      </c>
      <c r="N24" s="48">
        <f t="shared" si="1"/>
        <v>0.047519218769628065</v>
      </c>
      <c r="O24" s="48">
        <f t="shared" si="1"/>
        <v>0.021216327253481826</v>
      </c>
      <c r="P24" s="48">
        <f t="shared" si="1"/>
        <v>0.009329829713360778</v>
      </c>
      <c r="Q24" s="48">
        <f t="shared" si="1"/>
        <v>0.002543282131332206</v>
      </c>
      <c r="R24" s="48">
        <f t="shared" si="1"/>
        <v>0.12047125885257819</v>
      </c>
      <c r="S24" s="48">
        <f t="shared" si="1"/>
        <v>0.010601470779026881</v>
      </c>
      <c r="T24" s="48">
        <f t="shared" si="1"/>
        <v>0.12897117544939898</v>
      </c>
      <c r="U24" s="48">
        <f t="shared" si="1"/>
        <v>0.5239161190544345</v>
      </c>
      <c r="V24" s="48">
        <f t="shared" si="1"/>
        <v>1</v>
      </c>
    </row>
    <row r="25" spans="1:29" s="2" customFormat="1" ht="12.75">
      <c r="A25" s="10"/>
      <c r="B25" s="11"/>
      <c r="C25" s="12"/>
      <c r="D25" s="12"/>
      <c r="E25" s="12"/>
      <c r="F25" s="13"/>
      <c r="G25" s="3"/>
      <c r="H25" s="3"/>
      <c r="I25" s="3"/>
      <c r="J25" s="3"/>
      <c r="K25" s="3"/>
      <c r="L25" s="3"/>
      <c r="M25" s="3"/>
      <c r="N25" s="3"/>
      <c r="O25" s="4"/>
      <c r="P25" s="5"/>
      <c r="Q25" s="5"/>
      <c r="R25" s="6"/>
      <c r="S25" s="8"/>
      <c r="T25" s="8"/>
      <c r="U25" s="9"/>
      <c r="V25" s="9"/>
      <c r="W25" s="1"/>
      <c r="X25" s="1"/>
      <c r="Y25" s="1"/>
      <c r="Z25" s="1"/>
      <c r="AA25" s="1"/>
      <c r="AB25" s="1"/>
      <c r="AC25" s="1"/>
    </row>
  </sheetData>
  <sheetProtection/>
  <mergeCells count="55">
    <mergeCell ref="A3:V3"/>
    <mergeCell ref="A4:V4"/>
    <mergeCell ref="A5:V5"/>
    <mergeCell ref="A6:V6"/>
    <mergeCell ref="A10:J10"/>
    <mergeCell ref="A8:J8"/>
    <mergeCell ref="A9:J9"/>
    <mergeCell ref="D13:G13"/>
    <mergeCell ref="H13:J13"/>
    <mergeCell ref="K13:O13"/>
    <mergeCell ref="P13:T13"/>
    <mergeCell ref="D12:G12"/>
    <mergeCell ref="H12:J12"/>
    <mergeCell ref="K12:O12"/>
    <mergeCell ref="P12:T12"/>
    <mergeCell ref="D15:G15"/>
    <mergeCell ref="H15:J15"/>
    <mergeCell ref="K15:O15"/>
    <mergeCell ref="P15:T15"/>
    <mergeCell ref="D14:G14"/>
    <mergeCell ref="H14:J14"/>
    <mergeCell ref="K14:O14"/>
    <mergeCell ref="P14:T14"/>
    <mergeCell ref="M18:M19"/>
    <mergeCell ref="N18:N19"/>
    <mergeCell ref="O18:O19"/>
    <mergeCell ref="Q18:Q19"/>
    <mergeCell ref="D16:G16"/>
    <mergeCell ref="H16:J16"/>
    <mergeCell ref="K16:O16"/>
    <mergeCell ref="P16:T16"/>
    <mergeCell ref="A18:A19"/>
    <mergeCell ref="B18:B19"/>
    <mergeCell ref="C18:C19"/>
    <mergeCell ref="D18:E19"/>
    <mergeCell ref="V18:V19"/>
    <mergeCell ref="D20:E20"/>
    <mergeCell ref="P18:P19"/>
    <mergeCell ref="F18:F19"/>
    <mergeCell ref="U18:U19"/>
    <mergeCell ref="J18:J19"/>
    <mergeCell ref="K18:K19"/>
    <mergeCell ref="L18:L19"/>
    <mergeCell ref="R18:R19"/>
    <mergeCell ref="S18:S19"/>
    <mergeCell ref="R1:V1"/>
    <mergeCell ref="A21:A22"/>
    <mergeCell ref="B21:B24"/>
    <mergeCell ref="C21:C22"/>
    <mergeCell ref="D21:D22"/>
    <mergeCell ref="A23:A24"/>
    <mergeCell ref="C23:C24"/>
    <mergeCell ref="D23:D24"/>
    <mergeCell ref="T18:T19"/>
    <mergeCell ref="G18:I18"/>
  </mergeCells>
  <printOptions horizontalCentered="1"/>
  <pageMargins left="0.3937007874015748" right="0.3937007874015748" top="0.7874015748031497" bottom="0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2017-12-13T12:45:37Z</cp:lastPrinted>
  <dcterms:created xsi:type="dcterms:W3CDTF">2006-09-16T00:00:00Z</dcterms:created>
  <dcterms:modified xsi:type="dcterms:W3CDTF">2018-01-16T09:16:59Z</dcterms:modified>
  <cp:category/>
  <cp:version/>
  <cp:contentType/>
  <cp:contentStatus/>
</cp:coreProperties>
</file>