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E" sheetId="1" r:id="rId1"/>
  </sheets>
  <definedNames>
    <definedName name="_xlnm.Print_Titles" localSheetId="0">'Часть 1E'!$15:$17</definedName>
  </definedNames>
  <calcPr fullCalcOnLoad="1"/>
</workbook>
</file>

<file path=xl/sharedStrings.xml><?xml version="1.0" encoding="utf-8"?>
<sst xmlns="http://schemas.openxmlformats.org/spreadsheetml/2006/main" count="289" uniqueCount="136">
  <si>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</si>
  <si>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</si>
  <si>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</si>
  <si>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</si>
  <si>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</si>
  <si>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</si>
  <si>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</si>
  <si>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</si>
  <si>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</si>
  <si>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</si>
  <si>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</si>
  <si>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</si>
  <si>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</si>
  <si>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</si>
  <si>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</si>
  <si>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</si>
  <si>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</si>
  <si>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</si>
  <si>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</si>
  <si>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</si>
  <si>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</si>
  <si>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</si>
  <si>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</si>
  <si>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</si>
  <si>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</si>
  <si>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</si>
  <si>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</si>
  <si>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</si>
  <si>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</si>
  <si>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</si>
  <si>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</si>
  <si>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</si>
  <si>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</si>
  <si>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</si>
  <si>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</si>
  <si>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</si>
  <si>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</si>
  <si>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</si>
  <si>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</si>
  <si>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</si>
  <si>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</si>
  <si>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</si>
  <si>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</si>
  <si>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</si>
  <si>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</si>
  <si>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</si>
  <si>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</si>
  <si>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</si>
  <si>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</si>
  <si>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</si>
  <si>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</si>
  <si>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</si>
  <si>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</si>
  <si>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</si>
  <si>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</si>
  <si>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</si>
  <si>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</si>
  <si>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</si>
  <si>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</si>
  <si>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</si>
  <si>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</si>
  <si>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</si>
  <si>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</si>
  <si>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</si>
  <si>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</si>
  <si>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</si>
  <si>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</si>
  <si>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8+9+10+12+13+14+15+16+18+19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</si>
  <si>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</si>
  <si>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</si>
  <si>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</si>
  <si>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</si>
  <si>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</si>
  <si>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</si>
  <si>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У2Е Кардиология </t>
  </si>
  <si>
    <t xml:space="preserve">У2Е Детская кардиология </t>
  </si>
  <si>
    <t>У2Е Ревматология</t>
  </si>
  <si>
    <t xml:space="preserve">У2Е Ревматология </t>
  </si>
  <si>
    <t>У2Е Гастроэнтерология</t>
  </si>
  <si>
    <t xml:space="preserve">У2Е Гастроэнтерология </t>
  </si>
  <si>
    <t>У2Е Пульмонология</t>
  </si>
  <si>
    <t xml:space="preserve">У2Е Пульмонология </t>
  </si>
  <si>
    <t xml:space="preserve">У2Е Эндокринология </t>
  </si>
  <si>
    <t xml:space="preserve">У2Е Детская эндокринология </t>
  </si>
  <si>
    <t>У2Е Аллергология и иммунология</t>
  </si>
  <si>
    <t xml:space="preserve">У2Е Аллергология и иммунология </t>
  </si>
  <si>
    <t>У2Е Педиатрия  уч.*</t>
  </si>
  <si>
    <t>У2Е Педиатрия уч.*</t>
  </si>
  <si>
    <t>У2Е Терапия *</t>
  </si>
  <si>
    <t xml:space="preserve">У2Е Терапия* </t>
  </si>
  <si>
    <t>У2Е Лечебное дело (ФАП)**</t>
  </si>
  <si>
    <t xml:space="preserve">У2Е Лечебное дело (ФАП)** </t>
  </si>
  <si>
    <t>У2Е Лечебное дело (фельдшер)**</t>
  </si>
  <si>
    <t>У2Е Инфекционные болезни</t>
  </si>
  <si>
    <t xml:space="preserve">У2Е Инфекционные болезни </t>
  </si>
  <si>
    <t>У2Е Травматология и ортопедия</t>
  </si>
  <si>
    <t xml:space="preserve">У2Е Травматология и ортопедия </t>
  </si>
  <si>
    <t>У2Е Травматология и ортопедия ДР</t>
  </si>
  <si>
    <t>У2Е Урология</t>
  </si>
  <si>
    <t>У2Е Детская урология-андрология</t>
  </si>
  <si>
    <t>У2Е Хирургия</t>
  </si>
  <si>
    <t xml:space="preserve">У2Е Хирургия </t>
  </si>
  <si>
    <t>У2Е Нефрология</t>
  </si>
  <si>
    <t xml:space="preserve">У2Е Нефрология </t>
  </si>
  <si>
    <t>У2Е Детская хирургия</t>
  </si>
  <si>
    <t xml:space="preserve">У2Е Детская хирургия </t>
  </si>
  <si>
    <t>У2Е Онкология</t>
  </si>
  <si>
    <t xml:space="preserve">У2Е Онкология </t>
  </si>
  <si>
    <t xml:space="preserve">У2Е Акушерство и гинекология </t>
  </si>
  <si>
    <t>У2Е Акушерское дело (ФАП)**</t>
  </si>
  <si>
    <t xml:space="preserve">У2Е Акушерское дело (ФАП)** </t>
  </si>
  <si>
    <t>У2Е Оториноларингология</t>
  </si>
  <si>
    <t>У2Е Офтальмология</t>
  </si>
  <si>
    <t xml:space="preserve">У2Е Офтальмология </t>
  </si>
  <si>
    <t>У2Е Неврология</t>
  </si>
  <si>
    <t xml:space="preserve">У2Е Неврология </t>
  </si>
  <si>
    <t>У2Е Неврология ДР</t>
  </si>
  <si>
    <t>У2Е Дерматология</t>
  </si>
  <si>
    <t xml:space="preserve">У2Е Дерматология </t>
  </si>
  <si>
    <t>У2Е Общая врачебная практика*</t>
  </si>
  <si>
    <t xml:space="preserve">У2Е Общая врачебная практика* </t>
  </si>
  <si>
    <t>У2Е Колопроктология</t>
  </si>
  <si>
    <t>У2Е Общая  практика **</t>
  </si>
  <si>
    <t>У2Е Общая практика **</t>
  </si>
  <si>
    <t>У2Е Стоматология общей практики</t>
  </si>
  <si>
    <t>У2Е Стоматология З**</t>
  </si>
  <si>
    <t>У2Е Стоматология детская</t>
  </si>
  <si>
    <t>У2Е Стоматология терапевтическая</t>
  </si>
  <si>
    <t>У2Е Стоматология хирургическая</t>
  </si>
  <si>
    <t>У2Е Ортодонтия</t>
  </si>
  <si>
    <t>У2Е Гериатрия</t>
  </si>
  <si>
    <t>Амбулаторная медицинская помощь в связи с обращением по поводу заболевания Часть IE</t>
  </si>
  <si>
    <t>Условие оказания медицинской помощи: Амбулаторно</t>
  </si>
  <si>
    <t>Форма оказания медицинской помощи: Плановая</t>
  </si>
  <si>
    <t>продолжение Приложения 50 
к Тарифному соглашению на 2018г 
от 28.12.17</t>
  </si>
  <si>
    <t>Уровень/подуровень медицинской организации: 2Е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</si>
</sst>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>
      <alignment/>
      <protection/>
    </xf>
    <xf numFmtId="0" fontId="7" fillId="0" borderId="0" xfId="0" applyFont="1" applyFill="1" applyAlignment="1" applyProtection="1">
      <alignment/>
      <protection locked="0"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52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Alignment="1">
      <alignment horizontal="left" vertical="top"/>
      <protection/>
    </xf>
    <xf numFmtId="0" fontId="8" fillId="0" borderId="0" xfId="52" applyFont="1" applyFill="1" applyAlignment="1">
      <alignment vertical="top"/>
      <protection/>
    </xf>
    <xf numFmtId="0" fontId="12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vertical="center"/>
      <protection/>
    </xf>
    <xf numFmtId="10" fontId="8" fillId="0" borderId="10" xfId="52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0" xfId="52" applyFont="1" applyFill="1" applyAlignment="1">
      <alignment horizontal="left" vertical="top" wrapText="1"/>
      <protection/>
    </xf>
    <xf numFmtId="0" fontId="12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5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zoomScale="75" zoomScaleNormal="75" workbookViewId="0" topLeftCell="A1">
      <selection activeCell="C15" sqref="C15:C16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45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7" customWidth="1"/>
    <col min="20" max="20" width="14.00390625" style="4" customWidth="1"/>
    <col min="21" max="21" width="12.00390625" style="4" customWidth="1"/>
    <col min="22" max="211" width="9.140625" style="9" customWidth="1"/>
    <col min="212" max="16384" width="4.140625" style="9" customWidth="1"/>
  </cols>
  <sheetData>
    <row r="1" spans="1:21" s="22" customFormat="1" ht="44.25" customHeight="1">
      <c r="A1" s="60"/>
      <c r="B1" s="60"/>
      <c r="C1" s="60"/>
      <c r="D1" s="60"/>
      <c r="E1" s="21"/>
      <c r="F1" s="21"/>
      <c r="Q1" s="44"/>
      <c r="R1" s="60" t="s">
        <v>134</v>
      </c>
      <c r="S1" s="60"/>
      <c r="T1" s="60"/>
      <c r="U1" s="60"/>
    </row>
    <row r="2" spans="1:21" s="23" customFormat="1" ht="18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23" customFormat="1" ht="18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23" customFormat="1" ht="18.75">
      <c r="A4" s="61" t="s">
        <v>131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28" customFormat="1" ht="15">
      <c r="A5" s="24"/>
      <c r="B5" s="25"/>
      <c r="C5" s="25"/>
      <c r="D5" s="25"/>
      <c r="E5" s="25"/>
      <c r="F5" s="25"/>
      <c r="G5" s="25"/>
      <c r="H5" s="25"/>
      <c r="I5" s="25"/>
      <c r="J5" s="11"/>
      <c r="K5" s="11"/>
      <c r="L5" s="11"/>
      <c r="M5" s="11"/>
      <c r="N5" s="26"/>
      <c r="O5" s="26"/>
      <c r="P5" s="26"/>
      <c r="Q5" s="26"/>
      <c r="R5" s="26"/>
      <c r="S5" s="27"/>
      <c r="T5" s="26"/>
      <c r="U5" s="26"/>
    </row>
    <row r="6" spans="1:21" s="28" customFormat="1" ht="15.75">
      <c r="A6" s="62" t="s">
        <v>132</v>
      </c>
      <c r="B6" s="62"/>
      <c r="C6" s="62"/>
      <c r="D6" s="62"/>
      <c r="E6" s="62"/>
      <c r="F6" s="62"/>
      <c r="G6" s="62"/>
      <c r="H6" s="62"/>
      <c r="I6" s="62"/>
      <c r="J6" s="29"/>
      <c r="K6" s="29"/>
      <c r="L6" s="29"/>
      <c r="M6" s="29"/>
      <c r="N6" s="29"/>
      <c r="O6" s="29"/>
      <c r="P6" s="26"/>
      <c r="Q6" s="26"/>
      <c r="R6" s="26"/>
      <c r="S6" s="27"/>
      <c r="T6" s="26"/>
      <c r="U6" s="26"/>
    </row>
    <row r="7" spans="1:21" s="28" customFormat="1" ht="15.75">
      <c r="A7" s="63" t="s">
        <v>135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26"/>
      <c r="Q7" s="26"/>
      <c r="R7" s="26"/>
      <c r="S7" s="27"/>
      <c r="T7" s="26"/>
      <c r="U7" s="26"/>
    </row>
    <row r="8" spans="1:21" s="30" customFormat="1" ht="15.75">
      <c r="A8" s="63" t="s">
        <v>133</v>
      </c>
      <c r="B8" s="63"/>
      <c r="C8" s="63"/>
      <c r="D8" s="63"/>
      <c r="E8" s="63"/>
      <c r="F8" s="63"/>
      <c r="G8" s="63"/>
      <c r="H8" s="63"/>
      <c r="I8" s="63"/>
      <c r="J8" s="63"/>
      <c r="K8" s="29"/>
      <c r="L8" s="29"/>
      <c r="M8" s="29"/>
      <c r="N8" s="29"/>
      <c r="O8" s="29"/>
      <c r="P8" s="26"/>
      <c r="Q8" s="26"/>
      <c r="R8" s="64"/>
      <c r="S8" s="64"/>
      <c r="T8" s="64"/>
      <c r="U8" s="64"/>
    </row>
    <row r="9" spans="1:20" s="6" customFormat="1" ht="13.5" customHeight="1">
      <c r="A9" s="8"/>
      <c r="B9" s="8"/>
      <c r="C9" s="8"/>
      <c r="D9" s="65" t="s">
        <v>46</v>
      </c>
      <c r="E9" s="66"/>
      <c r="F9" s="66"/>
      <c r="G9" s="66"/>
      <c r="H9" s="67" t="s">
        <v>47</v>
      </c>
      <c r="I9" s="67"/>
      <c r="J9" s="67"/>
      <c r="K9" s="67" t="s">
        <v>54</v>
      </c>
      <c r="L9" s="67"/>
      <c r="M9" s="67"/>
      <c r="N9" s="67"/>
      <c r="O9" s="67"/>
      <c r="P9" s="67" t="s">
        <v>55</v>
      </c>
      <c r="Q9" s="67"/>
      <c r="R9" s="67"/>
      <c r="S9" s="67"/>
      <c r="T9" s="67"/>
    </row>
    <row r="10" spans="1:20" s="6" customFormat="1" ht="32.25" customHeight="1">
      <c r="A10" s="8"/>
      <c r="B10" s="8"/>
      <c r="C10" s="8"/>
      <c r="D10" s="69" t="s">
        <v>48</v>
      </c>
      <c r="E10" s="70"/>
      <c r="F10" s="70"/>
      <c r="G10" s="70"/>
      <c r="H10" s="67" t="s">
        <v>49</v>
      </c>
      <c r="I10" s="67"/>
      <c r="J10" s="67"/>
      <c r="K10" s="67">
        <v>95</v>
      </c>
      <c r="L10" s="67"/>
      <c r="M10" s="67"/>
      <c r="N10" s="67"/>
      <c r="O10" s="67"/>
      <c r="P10" s="68">
        <v>115</v>
      </c>
      <c r="Q10" s="68"/>
      <c r="R10" s="68"/>
      <c r="S10" s="68"/>
      <c r="T10" s="68"/>
    </row>
    <row r="11" spans="1:20" s="6" customFormat="1" ht="17.25" customHeight="1">
      <c r="A11" s="8"/>
      <c r="B11" s="8"/>
      <c r="C11" s="8"/>
      <c r="D11" s="69" t="s">
        <v>50</v>
      </c>
      <c r="E11" s="70"/>
      <c r="F11" s="70"/>
      <c r="G11" s="70"/>
      <c r="H11" s="67">
        <v>6</v>
      </c>
      <c r="I11" s="67"/>
      <c r="J11" s="67"/>
      <c r="K11" s="67">
        <v>80</v>
      </c>
      <c r="L11" s="67"/>
      <c r="M11" s="67"/>
      <c r="N11" s="67"/>
      <c r="O11" s="67"/>
      <c r="P11" s="68">
        <v>150</v>
      </c>
      <c r="Q11" s="68"/>
      <c r="R11" s="68"/>
      <c r="S11" s="68"/>
      <c r="T11" s="68"/>
    </row>
    <row r="12" spans="1:20" s="6" customFormat="1" ht="13.5" customHeight="1">
      <c r="A12" s="8"/>
      <c r="B12" s="8"/>
      <c r="C12" s="8"/>
      <c r="D12" s="69" t="s">
        <v>51</v>
      </c>
      <c r="E12" s="70"/>
      <c r="F12" s="70"/>
      <c r="G12" s="70"/>
      <c r="H12" s="67">
        <v>7</v>
      </c>
      <c r="I12" s="67"/>
      <c r="J12" s="67"/>
      <c r="K12" s="67"/>
      <c r="L12" s="67"/>
      <c r="M12" s="67"/>
      <c r="N12" s="67"/>
      <c r="O12" s="67"/>
      <c r="P12" s="68"/>
      <c r="Q12" s="68"/>
      <c r="R12" s="68"/>
      <c r="S12" s="68"/>
      <c r="T12" s="68"/>
    </row>
    <row r="13" spans="1:20" s="6" customFormat="1" ht="13.5" customHeight="1">
      <c r="A13" s="8"/>
      <c r="B13" s="8"/>
      <c r="C13" s="8"/>
      <c r="D13" s="69" t="s">
        <v>52</v>
      </c>
      <c r="E13" s="70"/>
      <c r="F13" s="70"/>
      <c r="G13" s="70"/>
      <c r="H13" s="67" t="s">
        <v>67</v>
      </c>
      <c r="I13" s="67"/>
      <c r="J13" s="67"/>
      <c r="K13" s="67">
        <v>80</v>
      </c>
      <c r="L13" s="67"/>
      <c r="M13" s="67"/>
      <c r="N13" s="67"/>
      <c r="O13" s="67"/>
      <c r="P13" s="68">
        <v>150</v>
      </c>
      <c r="Q13" s="68"/>
      <c r="R13" s="68"/>
      <c r="S13" s="68"/>
      <c r="T13" s="68"/>
    </row>
    <row r="14" spans="1:21" s="48" customFormat="1" ht="18.75" customHeight="1">
      <c r="A14" s="59" t="s">
        <v>53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7"/>
      <c r="P14" s="47"/>
      <c r="Q14" s="47"/>
      <c r="R14" s="47"/>
      <c r="S14" s="47"/>
      <c r="T14" s="47"/>
      <c r="U14" s="47"/>
    </row>
    <row r="15" spans="1:21" s="51" customFormat="1" ht="69.75" customHeight="1">
      <c r="A15" s="72" t="s">
        <v>0</v>
      </c>
      <c r="B15" s="73" t="s">
        <v>1</v>
      </c>
      <c r="C15" s="73" t="s">
        <v>2</v>
      </c>
      <c r="D15" s="74" t="s">
        <v>3</v>
      </c>
      <c r="E15" s="76" t="s">
        <v>58</v>
      </c>
      <c r="F15" s="76" t="s">
        <v>59</v>
      </c>
      <c r="G15" s="76"/>
      <c r="H15" s="76"/>
      <c r="I15" s="76" t="s">
        <v>70</v>
      </c>
      <c r="J15" s="76" t="s">
        <v>4</v>
      </c>
      <c r="K15" s="76" t="s">
        <v>24</v>
      </c>
      <c r="L15" s="73" t="s">
        <v>5</v>
      </c>
      <c r="M15" s="71" t="s">
        <v>60</v>
      </c>
      <c r="N15" s="71" t="s">
        <v>61</v>
      </c>
      <c r="O15" s="71" t="s">
        <v>62</v>
      </c>
      <c r="P15" s="71" t="s">
        <v>6</v>
      </c>
      <c r="Q15" s="72" t="s">
        <v>72</v>
      </c>
      <c r="R15" s="73" t="s">
        <v>71</v>
      </c>
      <c r="S15" s="73" t="s">
        <v>63</v>
      </c>
      <c r="T15" s="73" t="s">
        <v>64</v>
      </c>
      <c r="U15" s="73" t="s">
        <v>66</v>
      </c>
    </row>
    <row r="16" spans="1:21" s="51" customFormat="1" ht="131.25" customHeight="1">
      <c r="A16" s="72"/>
      <c r="B16" s="73"/>
      <c r="C16" s="73"/>
      <c r="D16" s="75"/>
      <c r="E16" s="76"/>
      <c r="F16" s="50" t="s">
        <v>7</v>
      </c>
      <c r="G16" s="50" t="s">
        <v>8</v>
      </c>
      <c r="H16" s="50" t="s">
        <v>9</v>
      </c>
      <c r="I16" s="76"/>
      <c r="J16" s="76"/>
      <c r="K16" s="76"/>
      <c r="L16" s="73"/>
      <c r="M16" s="71"/>
      <c r="N16" s="71"/>
      <c r="O16" s="71"/>
      <c r="P16" s="71"/>
      <c r="Q16" s="72"/>
      <c r="R16" s="73"/>
      <c r="S16" s="73"/>
      <c r="T16" s="73"/>
      <c r="U16" s="73"/>
    </row>
    <row r="17" spans="1:21" s="51" customFormat="1" ht="12.75">
      <c r="A17" s="49" t="s">
        <v>10</v>
      </c>
      <c r="B17" s="49">
        <v>2</v>
      </c>
      <c r="C17" s="49">
        <v>3</v>
      </c>
      <c r="D17" s="49">
        <v>4</v>
      </c>
      <c r="E17" s="49">
        <v>5</v>
      </c>
      <c r="F17" s="52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53">
        <v>15</v>
      </c>
      <c r="P17" s="53">
        <v>16</v>
      </c>
      <c r="Q17" s="53">
        <v>17</v>
      </c>
      <c r="R17" s="53">
        <v>18</v>
      </c>
      <c r="S17" s="54">
        <v>19</v>
      </c>
      <c r="T17" s="53">
        <v>20</v>
      </c>
      <c r="U17" s="53">
        <v>21</v>
      </c>
    </row>
    <row r="18" spans="1:21" s="57" customFormat="1" ht="12.75">
      <c r="A18" s="31">
        <v>1</v>
      </c>
      <c r="B18" s="32" t="s">
        <v>11</v>
      </c>
      <c r="C18" s="46" t="s">
        <v>74</v>
      </c>
      <c r="D18" s="46" t="s">
        <v>74</v>
      </c>
      <c r="E18" s="55">
        <v>765.86</v>
      </c>
      <c r="F18" s="55">
        <v>23.13</v>
      </c>
      <c r="G18" s="56"/>
      <c r="H18" s="56">
        <v>1.01</v>
      </c>
      <c r="I18" s="55">
        <v>4.55</v>
      </c>
      <c r="J18" s="55"/>
      <c r="K18" s="55">
        <v>794.55</v>
      </c>
      <c r="L18" s="55">
        <v>40.09</v>
      </c>
      <c r="M18" s="55">
        <v>10.39</v>
      </c>
      <c r="N18" s="55">
        <v>4.64</v>
      </c>
      <c r="O18" s="55">
        <v>2.04</v>
      </c>
      <c r="P18" s="55">
        <v>0.56</v>
      </c>
      <c r="Q18" s="55">
        <v>214.76</v>
      </c>
      <c r="R18" s="55">
        <v>2.32</v>
      </c>
      <c r="S18" s="55">
        <v>28.2</v>
      </c>
      <c r="T18" s="55">
        <v>303</v>
      </c>
      <c r="U18" s="55">
        <v>1097.55</v>
      </c>
    </row>
    <row r="19" spans="1:21" s="57" customFormat="1" ht="12.75">
      <c r="A19" s="33">
        <v>2</v>
      </c>
      <c r="B19" s="34" t="s">
        <v>30</v>
      </c>
      <c r="C19" s="46" t="s">
        <v>75</v>
      </c>
      <c r="D19" s="46" t="s">
        <v>75</v>
      </c>
      <c r="E19" s="55">
        <v>1461.29</v>
      </c>
      <c r="F19" s="55">
        <v>30.17</v>
      </c>
      <c r="G19" s="56"/>
      <c r="H19" s="56">
        <v>1.31</v>
      </c>
      <c r="I19" s="55">
        <v>8.68</v>
      </c>
      <c r="J19" s="55"/>
      <c r="K19" s="55">
        <v>1501.45</v>
      </c>
      <c r="L19" s="55">
        <v>76.54</v>
      </c>
      <c r="M19" s="55">
        <v>19.84</v>
      </c>
      <c r="N19" s="55">
        <v>8.86</v>
      </c>
      <c r="O19" s="55">
        <v>3.9</v>
      </c>
      <c r="P19" s="55">
        <v>1.06</v>
      </c>
      <c r="Q19" s="55">
        <v>409.76</v>
      </c>
      <c r="R19" s="55">
        <v>4.43</v>
      </c>
      <c r="S19" s="55">
        <v>53.87</v>
      </c>
      <c r="T19" s="55">
        <v>578.26</v>
      </c>
      <c r="U19" s="55">
        <v>2079.71</v>
      </c>
    </row>
    <row r="20" spans="1:21" s="57" customFormat="1" ht="12.75">
      <c r="A20" s="35">
        <v>3</v>
      </c>
      <c r="B20" s="32" t="s">
        <v>31</v>
      </c>
      <c r="C20" s="46" t="s">
        <v>76</v>
      </c>
      <c r="D20" s="46" t="s">
        <v>77</v>
      </c>
      <c r="E20" s="55">
        <v>835.34</v>
      </c>
      <c r="F20" s="55">
        <v>23.13</v>
      </c>
      <c r="G20" s="56"/>
      <c r="H20" s="56">
        <v>1.01</v>
      </c>
      <c r="I20" s="55">
        <v>4.96</v>
      </c>
      <c r="J20" s="55"/>
      <c r="K20" s="55">
        <v>864.44</v>
      </c>
      <c r="L20" s="55">
        <v>43.73</v>
      </c>
      <c r="M20" s="55">
        <v>11.34</v>
      </c>
      <c r="N20" s="55">
        <v>5.06</v>
      </c>
      <c r="O20" s="55">
        <v>2.23</v>
      </c>
      <c r="P20" s="55">
        <v>0.61</v>
      </c>
      <c r="Q20" s="55">
        <v>234.22</v>
      </c>
      <c r="R20" s="55">
        <v>2.53</v>
      </c>
      <c r="S20" s="55">
        <v>30.77</v>
      </c>
      <c r="T20" s="55">
        <v>330.49</v>
      </c>
      <c r="U20" s="55">
        <v>1194.93</v>
      </c>
    </row>
    <row r="21" spans="1:21" s="57" customFormat="1" ht="12.75">
      <c r="A21" s="36">
        <v>4</v>
      </c>
      <c r="B21" s="37" t="s">
        <v>32</v>
      </c>
      <c r="C21" s="46" t="s">
        <v>78</v>
      </c>
      <c r="D21" s="46" t="s">
        <v>79</v>
      </c>
      <c r="E21" s="55">
        <v>893</v>
      </c>
      <c r="F21" s="55">
        <v>25.15</v>
      </c>
      <c r="G21" s="56"/>
      <c r="H21" s="56">
        <v>1.09</v>
      </c>
      <c r="I21" s="55">
        <v>5.3</v>
      </c>
      <c r="J21" s="55"/>
      <c r="K21" s="55">
        <v>924.54</v>
      </c>
      <c r="L21" s="55">
        <v>46.75</v>
      </c>
      <c r="M21" s="55">
        <v>12.12</v>
      </c>
      <c r="N21" s="55">
        <v>5.41</v>
      </c>
      <c r="O21" s="55">
        <v>2.38</v>
      </c>
      <c r="P21" s="55">
        <v>0.65</v>
      </c>
      <c r="Q21" s="55">
        <v>250.4</v>
      </c>
      <c r="R21" s="55">
        <v>2.71</v>
      </c>
      <c r="S21" s="55">
        <v>32.89</v>
      </c>
      <c r="T21" s="55">
        <v>353.31</v>
      </c>
      <c r="U21" s="55">
        <v>1277.85</v>
      </c>
    </row>
    <row r="22" spans="1:21" s="57" customFormat="1" ht="12.75">
      <c r="A22" s="35">
        <v>5</v>
      </c>
      <c r="B22" s="32" t="s">
        <v>33</v>
      </c>
      <c r="C22" s="46" t="s">
        <v>80</v>
      </c>
      <c r="D22" s="46" t="s">
        <v>81</v>
      </c>
      <c r="E22" s="55">
        <v>1144.72</v>
      </c>
      <c r="F22" s="55">
        <v>26.15</v>
      </c>
      <c r="G22" s="56"/>
      <c r="H22" s="56">
        <v>1.13</v>
      </c>
      <c r="I22" s="55">
        <v>6.8</v>
      </c>
      <c r="J22" s="55"/>
      <c r="K22" s="55">
        <v>1178.8</v>
      </c>
      <c r="L22" s="55">
        <v>59.95</v>
      </c>
      <c r="M22" s="55">
        <v>15.54</v>
      </c>
      <c r="N22" s="55">
        <v>6.94</v>
      </c>
      <c r="O22" s="55">
        <v>3.05</v>
      </c>
      <c r="P22" s="55">
        <v>0.83</v>
      </c>
      <c r="Q22" s="55">
        <v>320.99</v>
      </c>
      <c r="R22" s="55">
        <v>3.47</v>
      </c>
      <c r="S22" s="55">
        <v>42.2</v>
      </c>
      <c r="T22" s="55">
        <v>452.97</v>
      </c>
      <c r="U22" s="55">
        <v>1631.77</v>
      </c>
    </row>
    <row r="23" spans="1:21" s="57" customFormat="1" ht="12.75">
      <c r="A23" s="35">
        <v>6</v>
      </c>
      <c r="B23" s="32" t="s">
        <v>12</v>
      </c>
      <c r="C23" s="46" t="s">
        <v>82</v>
      </c>
      <c r="D23" s="46" t="s">
        <v>82</v>
      </c>
      <c r="E23" s="55">
        <v>781.99</v>
      </c>
      <c r="F23" s="55">
        <v>174.15</v>
      </c>
      <c r="G23" s="56"/>
      <c r="H23" s="56">
        <v>1.05</v>
      </c>
      <c r="I23" s="55">
        <v>4.58</v>
      </c>
      <c r="J23" s="55"/>
      <c r="K23" s="55">
        <v>961.77</v>
      </c>
      <c r="L23" s="55">
        <v>40.35</v>
      </c>
      <c r="M23" s="55">
        <v>10.46</v>
      </c>
      <c r="N23" s="55">
        <v>4.67</v>
      </c>
      <c r="O23" s="55">
        <v>2.06</v>
      </c>
      <c r="P23" s="55">
        <v>0.56</v>
      </c>
      <c r="Q23" s="55">
        <v>219.29</v>
      </c>
      <c r="R23" s="55">
        <v>2.34</v>
      </c>
      <c r="S23" s="55">
        <v>28.39</v>
      </c>
      <c r="T23" s="55">
        <v>308.12</v>
      </c>
      <c r="U23" s="55">
        <v>1269.89</v>
      </c>
    </row>
    <row r="24" spans="1:21" s="57" customFormat="1" ht="12.75">
      <c r="A24" s="38">
        <v>7</v>
      </c>
      <c r="B24" s="34" t="s">
        <v>34</v>
      </c>
      <c r="C24" s="46" t="s">
        <v>83</v>
      </c>
      <c r="D24" s="46" t="s">
        <v>83</v>
      </c>
      <c r="E24" s="55">
        <v>1208.33</v>
      </c>
      <c r="F24" s="55">
        <v>217.68</v>
      </c>
      <c r="G24" s="56"/>
      <c r="H24" s="56">
        <v>1.31</v>
      </c>
      <c r="I24" s="55">
        <v>7.1</v>
      </c>
      <c r="J24" s="55"/>
      <c r="K24" s="55">
        <v>1434.42</v>
      </c>
      <c r="L24" s="55">
        <v>62.55</v>
      </c>
      <c r="M24" s="55">
        <v>16.22</v>
      </c>
      <c r="N24" s="55">
        <v>7.24</v>
      </c>
      <c r="O24" s="55">
        <v>3.19</v>
      </c>
      <c r="P24" s="55">
        <v>0.87</v>
      </c>
      <c r="Q24" s="55">
        <v>338.82</v>
      </c>
      <c r="R24" s="55">
        <v>3.62</v>
      </c>
      <c r="S24" s="55">
        <v>44.01</v>
      </c>
      <c r="T24" s="55">
        <v>476.52</v>
      </c>
      <c r="U24" s="55">
        <v>1910.94</v>
      </c>
    </row>
    <row r="25" spans="1:21" s="57" customFormat="1" ht="25.5">
      <c r="A25" s="39">
        <v>8</v>
      </c>
      <c r="B25" s="37" t="s">
        <v>35</v>
      </c>
      <c r="C25" s="46" t="s">
        <v>84</v>
      </c>
      <c r="D25" s="46" t="s">
        <v>85</v>
      </c>
      <c r="E25" s="55">
        <v>786.93</v>
      </c>
      <c r="F25" s="55">
        <v>24.14</v>
      </c>
      <c r="G25" s="56"/>
      <c r="H25" s="56">
        <v>1.05</v>
      </c>
      <c r="I25" s="55">
        <v>4.67</v>
      </c>
      <c r="J25" s="55"/>
      <c r="K25" s="55">
        <v>816.79</v>
      </c>
      <c r="L25" s="55">
        <v>41.19</v>
      </c>
      <c r="M25" s="55">
        <v>10.68</v>
      </c>
      <c r="N25" s="55">
        <v>4.77</v>
      </c>
      <c r="O25" s="55">
        <v>2.1</v>
      </c>
      <c r="P25" s="55">
        <v>0.57</v>
      </c>
      <c r="Q25" s="55">
        <v>220.65</v>
      </c>
      <c r="R25" s="55">
        <v>2.38</v>
      </c>
      <c r="S25" s="55">
        <v>28.99</v>
      </c>
      <c r="T25" s="55">
        <v>311.33</v>
      </c>
      <c r="U25" s="55">
        <v>1128.12</v>
      </c>
    </row>
    <row r="26" spans="1:21" s="57" customFormat="1" ht="12.75">
      <c r="A26" s="40">
        <v>9</v>
      </c>
      <c r="B26" s="32" t="s">
        <v>13</v>
      </c>
      <c r="C26" s="46" t="s">
        <v>86</v>
      </c>
      <c r="D26" s="46" t="s">
        <v>87</v>
      </c>
      <c r="E26" s="55">
        <v>1531.28</v>
      </c>
      <c r="F26" s="55">
        <v>32.18</v>
      </c>
      <c r="G26" s="56"/>
      <c r="H26" s="56">
        <v>1.39</v>
      </c>
      <c r="I26" s="55">
        <v>9.1</v>
      </c>
      <c r="J26" s="55"/>
      <c r="K26" s="55">
        <v>1573.95</v>
      </c>
      <c r="L26" s="55">
        <v>80.21</v>
      </c>
      <c r="M26" s="55">
        <v>20.79</v>
      </c>
      <c r="N26" s="55">
        <v>9.28</v>
      </c>
      <c r="O26" s="55">
        <v>4.08</v>
      </c>
      <c r="P26" s="55">
        <v>1.11</v>
      </c>
      <c r="Q26" s="55">
        <v>429.38</v>
      </c>
      <c r="R26" s="55">
        <v>4.64</v>
      </c>
      <c r="S26" s="55">
        <v>56.45</v>
      </c>
      <c r="T26" s="55">
        <v>605.94</v>
      </c>
      <c r="U26" s="55">
        <v>2179.89</v>
      </c>
    </row>
    <row r="27" spans="1:21" s="57" customFormat="1" ht="12.75">
      <c r="A27" s="40">
        <v>10</v>
      </c>
      <c r="B27" s="41" t="s">
        <v>14</v>
      </c>
      <c r="C27" s="46" t="s">
        <v>88</v>
      </c>
      <c r="D27" s="46" t="s">
        <v>89</v>
      </c>
      <c r="E27" s="55">
        <v>1002.92</v>
      </c>
      <c r="F27" s="55">
        <v>36.14</v>
      </c>
      <c r="G27" s="56"/>
      <c r="H27" s="56">
        <v>1.36</v>
      </c>
      <c r="I27" s="55">
        <v>6.33</v>
      </c>
      <c r="J27" s="55"/>
      <c r="K27" s="55">
        <v>1046.75</v>
      </c>
      <c r="L27" s="55">
        <v>55.81</v>
      </c>
      <c r="M27" s="55">
        <v>14.47</v>
      </c>
      <c r="N27" s="55">
        <v>6.46</v>
      </c>
      <c r="O27" s="55">
        <v>2.84</v>
      </c>
      <c r="P27" s="55">
        <v>0.78</v>
      </c>
      <c r="Q27" s="55">
        <v>280.03</v>
      </c>
      <c r="R27" s="55">
        <v>3.23</v>
      </c>
      <c r="S27" s="55">
        <v>39.26</v>
      </c>
      <c r="T27" s="55">
        <v>402.88</v>
      </c>
      <c r="U27" s="55">
        <v>1449.63</v>
      </c>
    </row>
    <row r="28" spans="1:21" s="57" customFormat="1" ht="12.75">
      <c r="A28" s="77">
        <v>11</v>
      </c>
      <c r="B28" s="79" t="s">
        <v>36</v>
      </c>
      <c r="C28" s="46" t="s">
        <v>90</v>
      </c>
      <c r="D28" s="46" t="s">
        <v>91</v>
      </c>
      <c r="E28" s="55">
        <v>953.55</v>
      </c>
      <c r="F28" s="55">
        <v>32.18</v>
      </c>
      <c r="G28" s="56"/>
      <c r="H28" s="56">
        <v>1.39</v>
      </c>
      <c r="I28" s="55">
        <v>5.66</v>
      </c>
      <c r="J28" s="55"/>
      <c r="K28" s="55">
        <v>992.78</v>
      </c>
      <c r="L28" s="55">
        <v>49.9</v>
      </c>
      <c r="M28" s="55">
        <v>12.94</v>
      </c>
      <c r="N28" s="55">
        <v>5.78</v>
      </c>
      <c r="O28" s="55">
        <v>2.54</v>
      </c>
      <c r="P28" s="55">
        <v>0.69</v>
      </c>
      <c r="Q28" s="55">
        <v>267.39</v>
      </c>
      <c r="R28" s="55">
        <v>2.89</v>
      </c>
      <c r="S28" s="55">
        <v>35.1</v>
      </c>
      <c r="T28" s="55">
        <v>377.23</v>
      </c>
      <c r="U28" s="55">
        <v>1370.01</v>
      </c>
    </row>
    <row r="29" spans="1:21" s="57" customFormat="1" ht="25.5">
      <c r="A29" s="78"/>
      <c r="B29" s="80"/>
      <c r="C29" s="46" t="s">
        <v>92</v>
      </c>
      <c r="D29" s="46" t="s">
        <v>92</v>
      </c>
      <c r="E29" s="55">
        <v>912.25</v>
      </c>
      <c r="F29" s="55">
        <v>32.18</v>
      </c>
      <c r="G29" s="56"/>
      <c r="H29" s="56">
        <v>1.39</v>
      </c>
      <c r="I29" s="55">
        <v>5.41</v>
      </c>
      <c r="J29" s="55"/>
      <c r="K29" s="55">
        <v>951.23</v>
      </c>
      <c r="L29" s="55">
        <v>47.73</v>
      </c>
      <c r="M29" s="55">
        <v>12.37</v>
      </c>
      <c r="N29" s="55">
        <v>5.52</v>
      </c>
      <c r="O29" s="55">
        <v>2.43</v>
      </c>
      <c r="P29" s="55">
        <v>0.66</v>
      </c>
      <c r="Q29" s="55">
        <v>255.81</v>
      </c>
      <c r="R29" s="55">
        <v>2.76</v>
      </c>
      <c r="S29" s="55">
        <v>33.61</v>
      </c>
      <c r="T29" s="55">
        <v>360.89</v>
      </c>
      <c r="U29" s="55">
        <v>1312.12</v>
      </c>
    </row>
    <row r="30" spans="1:21" s="57" customFormat="1" ht="12.75">
      <c r="A30" s="42">
        <v>12</v>
      </c>
      <c r="B30" s="32" t="s">
        <v>15</v>
      </c>
      <c r="C30" s="46" t="s">
        <v>93</v>
      </c>
      <c r="D30" s="46" t="s">
        <v>94</v>
      </c>
      <c r="E30" s="55">
        <v>1086.88</v>
      </c>
      <c r="F30" s="55">
        <v>32.18</v>
      </c>
      <c r="G30" s="56"/>
      <c r="H30" s="56">
        <v>1.39</v>
      </c>
      <c r="I30" s="55">
        <v>6.45</v>
      </c>
      <c r="J30" s="55"/>
      <c r="K30" s="55">
        <v>1126.9</v>
      </c>
      <c r="L30" s="55">
        <v>56.89</v>
      </c>
      <c r="M30" s="55">
        <v>14.75</v>
      </c>
      <c r="N30" s="55">
        <v>6.59</v>
      </c>
      <c r="O30" s="55">
        <v>2.9</v>
      </c>
      <c r="P30" s="55">
        <v>0.79</v>
      </c>
      <c r="Q30" s="55">
        <v>304.77</v>
      </c>
      <c r="R30" s="55">
        <v>3.29</v>
      </c>
      <c r="S30" s="55">
        <v>40.04</v>
      </c>
      <c r="T30" s="55">
        <v>430.02</v>
      </c>
      <c r="U30" s="55">
        <v>1556.92</v>
      </c>
    </row>
    <row r="31" spans="1:21" s="57" customFormat="1" ht="15" customHeight="1">
      <c r="A31" s="77">
        <v>13</v>
      </c>
      <c r="B31" s="84" t="s">
        <v>16</v>
      </c>
      <c r="C31" s="46" t="s">
        <v>95</v>
      </c>
      <c r="D31" s="46" t="s">
        <v>96</v>
      </c>
      <c r="E31" s="55">
        <v>1045.02</v>
      </c>
      <c r="F31" s="55">
        <v>40.16</v>
      </c>
      <c r="G31" s="56"/>
      <c r="H31" s="56">
        <v>1.54</v>
      </c>
      <c r="I31" s="55">
        <v>6.58</v>
      </c>
      <c r="J31" s="55"/>
      <c r="K31" s="55">
        <v>1093.3</v>
      </c>
      <c r="L31" s="55">
        <v>58</v>
      </c>
      <c r="M31" s="55">
        <v>15.04</v>
      </c>
      <c r="N31" s="55">
        <v>6.71</v>
      </c>
      <c r="O31" s="55">
        <v>2.95</v>
      </c>
      <c r="P31" s="55">
        <v>0.81</v>
      </c>
      <c r="Q31" s="55">
        <v>291.85</v>
      </c>
      <c r="R31" s="55">
        <v>3.36</v>
      </c>
      <c r="S31" s="55">
        <v>40.8</v>
      </c>
      <c r="T31" s="55">
        <v>419.52</v>
      </c>
      <c r="U31" s="55">
        <v>1512.82</v>
      </c>
    </row>
    <row r="32" spans="1:21" s="57" customFormat="1" ht="25.5">
      <c r="A32" s="83"/>
      <c r="B32" s="85"/>
      <c r="C32" s="46" t="s">
        <v>97</v>
      </c>
      <c r="D32" s="46" t="s">
        <v>97</v>
      </c>
      <c r="E32" s="55">
        <v>1557.91</v>
      </c>
      <c r="F32" s="55">
        <v>25.31</v>
      </c>
      <c r="G32" s="56"/>
      <c r="H32" s="56">
        <v>11.48</v>
      </c>
      <c r="I32" s="55">
        <v>6.19</v>
      </c>
      <c r="J32" s="55"/>
      <c r="K32" s="55">
        <v>1600.89</v>
      </c>
      <c r="L32" s="55">
        <v>54.61</v>
      </c>
      <c r="M32" s="55">
        <v>14.16</v>
      </c>
      <c r="N32" s="55">
        <v>6.32</v>
      </c>
      <c r="O32" s="55">
        <v>2.78</v>
      </c>
      <c r="P32" s="55">
        <v>0.76</v>
      </c>
      <c r="Q32" s="55">
        <v>311.59</v>
      </c>
      <c r="R32" s="55">
        <v>3.16</v>
      </c>
      <c r="S32" s="55">
        <v>38.44</v>
      </c>
      <c r="T32" s="55">
        <v>431.82</v>
      </c>
      <c r="U32" s="55">
        <v>2032.71</v>
      </c>
    </row>
    <row r="33" spans="1:21" s="57" customFormat="1" ht="12.75">
      <c r="A33" s="42">
        <v>14</v>
      </c>
      <c r="B33" s="32" t="s">
        <v>17</v>
      </c>
      <c r="C33" s="46" t="s">
        <v>98</v>
      </c>
      <c r="D33" s="46" t="s">
        <v>98</v>
      </c>
      <c r="E33" s="55">
        <v>868.95</v>
      </c>
      <c r="F33" s="55">
        <v>23.13</v>
      </c>
      <c r="G33" s="56"/>
      <c r="H33" s="56">
        <v>1.01</v>
      </c>
      <c r="I33" s="55">
        <v>5.16</v>
      </c>
      <c r="J33" s="55"/>
      <c r="K33" s="55">
        <v>898.25</v>
      </c>
      <c r="L33" s="55">
        <v>45.49</v>
      </c>
      <c r="M33" s="55">
        <v>11.79</v>
      </c>
      <c r="N33" s="55">
        <v>5.27</v>
      </c>
      <c r="O33" s="55">
        <v>2.32</v>
      </c>
      <c r="P33" s="55">
        <v>0.63</v>
      </c>
      <c r="Q33" s="55">
        <v>243.66</v>
      </c>
      <c r="R33" s="55">
        <v>2.63</v>
      </c>
      <c r="S33" s="55">
        <v>32.02</v>
      </c>
      <c r="T33" s="55">
        <v>343.81</v>
      </c>
      <c r="U33" s="55">
        <v>1242.06</v>
      </c>
    </row>
    <row r="34" spans="1:21" s="57" customFormat="1" ht="25.5">
      <c r="A34" s="42">
        <v>15</v>
      </c>
      <c r="B34" s="34" t="s">
        <v>37</v>
      </c>
      <c r="C34" s="46" t="s">
        <v>99</v>
      </c>
      <c r="D34" s="46" t="s">
        <v>99</v>
      </c>
      <c r="E34" s="55">
        <v>749.03</v>
      </c>
      <c r="F34" s="55">
        <v>30.17</v>
      </c>
      <c r="G34" s="56"/>
      <c r="H34" s="56">
        <v>1.31</v>
      </c>
      <c r="I34" s="55">
        <v>4.44</v>
      </c>
      <c r="J34" s="55"/>
      <c r="K34" s="55">
        <v>784.95</v>
      </c>
      <c r="L34" s="55">
        <v>39.18</v>
      </c>
      <c r="M34" s="55">
        <v>10.16</v>
      </c>
      <c r="N34" s="55">
        <v>4.53</v>
      </c>
      <c r="O34" s="55">
        <v>2</v>
      </c>
      <c r="P34" s="55">
        <v>0.54</v>
      </c>
      <c r="Q34" s="55">
        <v>210.03</v>
      </c>
      <c r="R34" s="55">
        <v>2.27</v>
      </c>
      <c r="S34" s="55">
        <v>27.57</v>
      </c>
      <c r="T34" s="55">
        <v>296.28</v>
      </c>
      <c r="U34" s="55">
        <v>1081.23</v>
      </c>
    </row>
    <row r="35" spans="1:21" s="57" customFormat="1" ht="12.75">
      <c r="A35" s="42">
        <v>16</v>
      </c>
      <c r="B35" s="32" t="s">
        <v>18</v>
      </c>
      <c r="C35" s="46" t="s">
        <v>100</v>
      </c>
      <c r="D35" s="46" t="s">
        <v>101</v>
      </c>
      <c r="E35" s="55">
        <v>1074.95</v>
      </c>
      <c r="F35" s="55">
        <v>38.15</v>
      </c>
      <c r="G35" s="56"/>
      <c r="H35" s="56">
        <v>1.45</v>
      </c>
      <c r="I35" s="55">
        <v>6.76</v>
      </c>
      <c r="J35" s="55"/>
      <c r="K35" s="55">
        <v>1121.31</v>
      </c>
      <c r="L35" s="55">
        <v>59.58</v>
      </c>
      <c r="M35" s="55">
        <v>15.45</v>
      </c>
      <c r="N35" s="55">
        <v>6.9</v>
      </c>
      <c r="O35" s="55">
        <v>3.03</v>
      </c>
      <c r="P35" s="55">
        <v>0.83</v>
      </c>
      <c r="Q35" s="55">
        <v>300.24</v>
      </c>
      <c r="R35" s="55">
        <v>3.45</v>
      </c>
      <c r="S35" s="55">
        <v>41.91</v>
      </c>
      <c r="T35" s="55">
        <v>431.39</v>
      </c>
      <c r="U35" s="55">
        <v>1552.7</v>
      </c>
    </row>
    <row r="36" spans="1:21" s="57" customFormat="1" ht="12.75">
      <c r="A36" s="42">
        <v>17</v>
      </c>
      <c r="B36" s="32" t="s">
        <v>38</v>
      </c>
      <c r="C36" s="46" t="s">
        <v>102</v>
      </c>
      <c r="D36" s="46" t="s">
        <v>103</v>
      </c>
      <c r="E36" s="55">
        <v>788.07</v>
      </c>
      <c r="F36" s="55">
        <v>26.15</v>
      </c>
      <c r="G36" s="56"/>
      <c r="H36" s="56">
        <v>1.13</v>
      </c>
      <c r="I36" s="55">
        <v>4.68</v>
      </c>
      <c r="J36" s="55"/>
      <c r="K36" s="55">
        <v>820.03</v>
      </c>
      <c r="L36" s="55">
        <v>41.24</v>
      </c>
      <c r="M36" s="55">
        <v>10.69</v>
      </c>
      <c r="N36" s="55">
        <v>4.77</v>
      </c>
      <c r="O36" s="55">
        <v>2.1</v>
      </c>
      <c r="P36" s="55">
        <v>0.57</v>
      </c>
      <c r="Q36" s="55">
        <v>220.99</v>
      </c>
      <c r="R36" s="55">
        <v>2.39</v>
      </c>
      <c r="S36" s="55">
        <v>29.02</v>
      </c>
      <c r="T36" s="55">
        <v>311.77</v>
      </c>
      <c r="U36" s="55">
        <v>1131.8</v>
      </c>
    </row>
    <row r="37" spans="1:21" s="57" customFormat="1" ht="12.75">
      <c r="A37" s="42">
        <v>18</v>
      </c>
      <c r="B37" s="37" t="s">
        <v>19</v>
      </c>
      <c r="C37" s="46" t="s">
        <v>104</v>
      </c>
      <c r="D37" s="46" t="s">
        <v>105</v>
      </c>
      <c r="E37" s="55">
        <v>933.33</v>
      </c>
      <c r="F37" s="55">
        <v>30.17</v>
      </c>
      <c r="G37" s="56"/>
      <c r="H37" s="56">
        <v>1.31</v>
      </c>
      <c r="I37" s="55">
        <v>5.54</v>
      </c>
      <c r="J37" s="55"/>
      <c r="K37" s="55">
        <v>970.35</v>
      </c>
      <c r="L37" s="55">
        <v>48.85</v>
      </c>
      <c r="M37" s="55">
        <v>12.66</v>
      </c>
      <c r="N37" s="55">
        <v>5.65</v>
      </c>
      <c r="O37" s="55">
        <v>2.49</v>
      </c>
      <c r="P37" s="55">
        <v>0.68</v>
      </c>
      <c r="Q37" s="55">
        <v>261.72</v>
      </c>
      <c r="R37" s="55">
        <v>2.83</v>
      </c>
      <c r="S37" s="55">
        <v>34.37</v>
      </c>
      <c r="T37" s="55">
        <v>369.25</v>
      </c>
      <c r="U37" s="55">
        <v>1339.6</v>
      </c>
    </row>
    <row r="38" spans="1:21" s="57" customFormat="1" ht="12.75">
      <c r="A38" s="42">
        <v>19</v>
      </c>
      <c r="B38" s="37" t="s">
        <v>39</v>
      </c>
      <c r="C38" s="46" t="s">
        <v>106</v>
      </c>
      <c r="D38" s="46" t="s">
        <v>107</v>
      </c>
      <c r="E38" s="55">
        <v>876.31</v>
      </c>
      <c r="F38" s="55">
        <v>32.12</v>
      </c>
      <c r="G38" s="56"/>
      <c r="H38" s="56">
        <v>1.19</v>
      </c>
      <c r="I38" s="55">
        <v>5.58</v>
      </c>
      <c r="J38" s="55"/>
      <c r="K38" s="55">
        <v>915.2</v>
      </c>
      <c r="L38" s="55">
        <v>49.18</v>
      </c>
      <c r="M38" s="55">
        <v>12.75</v>
      </c>
      <c r="N38" s="55">
        <v>5.69</v>
      </c>
      <c r="O38" s="55">
        <v>2.5</v>
      </c>
      <c r="P38" s="55">
        <v>0.68</v>
      </c>
      <c r="Q38" s="55">
        <v>244.54</v>
      </c>
      <c r="R38" s="55">
        <v>2.85</v>
      </c>
      <c r="S38" s="55">
        <v>34.61</v>
      </c>
      <c r="T38" s="55">
        <v>352.8</v>
      </c>
      <c r="U38" s="55">
        <v>1268</v>
      </c>
    </row>
    <row r="39" spans="1:21" s="57" customFormat="1" ht="127.5">
      <c r="A39" s="40">
        <v>20</v>
      </c>
      <c r="B39" s="41" t="s">
        <v>73</v>
      </c>
      <c r="C39" s="46" t="s">
        <v>108</v>
      </c>
      <c r="D39" s="46" t="s">
        <v>108</v>
      </c>
      <c r="E39" s="55">
        <v>1060.85</v>
      </c>
      <c r="F39" s="55">
        <v>72.71</v>
      </c>
      <c r="G39" s="56"/>
      <c r="H39" s="56">
        <v>1.84</v>
      </c>
      <c r="I39" s="55">
        <v>6.66</v>
      </c>
      <c r="J39" s="55"/>
      <c r="K39" s="55">
        <v>1142.06</v>
      </c>
      <c r="L39" s="55">
        <v>58.7</v>
      </c>
      <c r="M39" s="55">
        <v>15.22</v>
      </c>
      <c r="N39" s="55">
        <v>6.79</v>
      </c>
      <c r="O39" s="55">
        <v>2.99</v>
      </c>
      <c r="P39" s="55">
        <v>0.82</v>
      </c>
      <c r="Q39" s="55">
        <v>296.27</v>
      </c>
      <c r="R39" s="55">
        <v>3.4</v>
      </c>
      <c r="S39" s="55">
        <v>41.31</v>
      </c>
      <c r="T39" s="55">
        <v>425.5</v>
      </c>
      <c r="U39" s="55">
        <v>1567.56</v>
      </c>
    </row>
    <row r="40" spans="1:21" s="57" customFormat="1" ht="25.5">
      <c r="A40" s="42">
        <f>A39+1</f>
        <v>21</v>
      </c>
      <c r="B40" s="37" t="s">
        <v>20</v>
      </c>
      <c r="C40" s="46" t="s">
        <v>109</v>
      </c>
      <c r="D40" s="46" t="s">
        <v>110</v>
      </c>
      <c r="E40" s="55">
        <v>860.23</v>
      </c>
      <c r="F40" s="55">
        <v>30.17</v>
      </c>
      <c r="G40" s="56"/>
      <c r="H40" s="56">
        <v>1.31</v>
      </c>
      <c r="I40" s="55">
        <v>5.11</v>
      </c>
      <c r="J40" s="55"/>
      <c r="K40" s="55">
        <v>896.82</v>
      </c>
      <c r="L40" s="55">
        <v>45.01</v>
      </c>
      <c r="M40" s="55">
        <v>11.67</v>
      </c>
      <c r="N40" s="55">
        <v>5.21</v>
      </c>
      <c r="O40" s="55">
        <v>2.29</v>
      </c>
      <c r="P40" s="55">
        <v>0.63</v>
      </c>
      <c r="Q40" s="55">
        <v>241.22</v>
      </c>
      <c r="R40" s="55">
        <v>2.6</v>
      </c>
      <c r="S40" s="55">
        <v>31.67</v>
      </c>
      <c r="T40" s="55">
        <v>340.3</v>
      </c>
      <c r="U40" s="55">
        <v>1237.12</v>
      </c>
    </row>
    <row r="41" spans="1:21" s="57" customFormat="1" ht="51">
      <c r="A41" s="42">
        <v>22</v>
      </c>
      <c r="B41" s="32" t="s">
        <v>21</v>
      </c>
      <c r="C41" s="46" t="s">
        <v>111</v>
      </c>
      <c r="D41" s="46" t="s">
        <v>111</v>
      </c>
      <c r="E41" s="55">
        <v>874.78</v>
      </c>
      <c r="F41" s="55">
        <v>30.17</v>
      </c>
      <c r="G41" s="56"/>
      <c r="H41" s="56">
        <v>1.31</v>
      </c>
      <c r="I41" s="55">
        <v>5.19</v>
      </c>
      <c r="J41" s="55"/>
      <c r="K41" s="55">
        <v>911.45</v>
      </c>
      <c r="L41" s="55">
        <v>45.77</v>
      </c>
      <c r="M41" s="55">
        <v>11.87</v>
      </c>
      <c r="N41" s="55">
        <v>5.3</v>
      </c>
      <c r="O41" s="55">
        <v>2.33</v>
      </c>
      <c r="P41" s="55">
        <v>0.64</v>
      </c>
      <c r="Q41" s="55">
        <v>245.31</v>
      </c>
      <c r="R41" s="55">
        <v>2.65</v>
      </c>
      <c r="S41" s="55">
        <v>32.21</v>
      </c>
      <c r="T41" s="55">
        <v>346.08</v>
      </c>
      <c r="U41" s="55">
        <v>1257.53</v>
      </c>
    </row>
    <row r="42" spans="1:21" s="57" customFormat="1" ht="12.75">
      <c r="A42" s="42">
        <v>23</v>
      </c>
      <c r="B42" s="32" t="s">
        <v>22</v>
      </c>
      <c r="C42" s="46" t="s">
        <v>112</v>
      </c>
      <c r="D42" s="46" t="s">
        <v>113</v>
      </c>
      <c r="E42" s="55">
        <v>586.35</v>
      </c>
      <c r="F42" s="55">
        <v>23.13</v>
      </c>
      <c r="G42" s="56"/>
      <c r="H42" s="56">
        <v>1.01</v>
      </c>
      <c r="I42" s="55">
        <v>3.48</v>
      </c>
      <c r="J42" s="55"/>
      <c r="K42" s="55">
        <v>613.97</v>
      </c>
      <c r="L42" s="55">
        <v>30.67</v>
      </c>
      <c r="M42" s="55">
        <v>7.95</v>
      </c>
      <c r="N42" s="55">
        <v>3.55</v>
      </c>
      <c r="O42" s="55">
        <v>1.56</v>
      </c>
      <c r="P42" s="55">
        <v>0.43</v>
      </c>
      <c r="Q42" s="55">
        <v>164.41</v>
      </c>
      <c r="R42" s="55">
        <v>1.77</v>
      </c>
      <c r="S42" s="55">
        <v>21.58</v>
      </c>
      <c r="T42" s="55">
        <v>231.92</v>
      </c>
      <c r="U42" s="55">
        <v>845.89</v>
      </c>
    </row>
    <row r="43" spans="1:21" s="57" customFormat="1" ht="12.75">
      <c r="A43" s="77">
        <v>24</v>
      </c>
      <c r="B43" s="84" t="s">
        <v>23</v>
      </c>
      <c r="C43" s="46" t="s">
        <v>114</v>
      </c>
      <c r="D43" s="46" t="s">
        <v>115</v>
      </c>
      <c r="E43" s="55">
        <v>534.72</v>
      </c>
      <c r="F43" s="55">
        <v>31.12</v>
      </c>
      <c r="G43" s="56"/>
      <c r="H43" s="56">
        <v>1.14</v>
      </c>
      <c r="I43" s="55">
        <v>3.56</v>
      </c>
      <c r="J43" s="55"/>
      <c r="K43" s="55">
        <v>570.54</v>
      </c>
      <c r="L43" s="55">
        <v>31.38</v>
      </c>
      <c r="M43" s="55">
        <v>8.14</v>
      </c>
      <c r="N43" s="55">
        <v>3.63</v>
      </c>
      <c r="O43" s="55">
        <v>1.6</v>
      </c>
      <c r="P43" s="55">
        <v>0.44</v>
      </c>
      <c r="Q43" s="55">
        <v>148.74</v>
      </c>
      <c r="R43" s="55">
        <v>1.82</v>
      </c>
      <c r="S43" s="55">
        <v>22.08</v>
      </c>
      <c r="T43" s="55">
        <v>217.83</v>
      </c>
      <c r="U43" s="55">
        <v>788.37</v>
      </c>
    </row>
    <row r="44" spans="1:21" s="57" customFormat="1" ht="12.75">
      <c r="A44" s="83"/>
      <c r="B44" s="85"/>
      <c r="C44" s="46" t="s">
        <v>116</v>
      </c>
      <c r="D44" s="46" t="s">
        <v>116</v>
      </c>
      <c r="E44" s="55">
        <v>2714.46</v>
      </c>
      <c r="F44" s="55">
        <v>24.79</v>
      </c>
      <c r="G44" s="56"/>
      <c r="H44" s="56">
        <v>11.48</v>
      </c>
      <c r="I44" s="55">
        <v>12.16</v>
      </c>
      <c r="J44" s="55"/>
      <c r="K44" s="55">
        <v>2762.89</v>
      </c>
      <c r="L44" s="55">
        <v>107.18</v>
      </c>
      <c r="M44" s="55">
        <v>27.79</v>
      </c>
      <c r="N44" s="55">
        <v>12.41</v>
      </c>
      <c r="O44" s="55">
        <v>5.46</v>
      </c>
      <c r="P44" s="55">
        <v>1.49</v>
      </c>
      <c r="Q44" s="55">
        <v>542.9</v>
      </c>
      <c r="R44" s="55">
        <v>6.2</v>
      </c>
      <c r="S44" s="55">
        <v>75.41</v>
      </c>
      <c r="T44" s="55">
        <v>778.84</v>
      </c>
      <c r="U44" s="55">
        <v>3541.73</v>
      </c>
    </row>
    <row r="45" spans="1:21" s="57" customFormat="1" ht="12.75">
      <c r="A45" s="42">
        <v>25</v>
      </c>
      <c r="B45" s="37" t="s">
        <v>40</v>
      </c>
      <c r="C45" s="46" t="s">
        <v>117</v>
      </c>
      <c r="D45" s="46" t="s">
        <v>118</v>
      </c>
      <c r="E45" s="55">
        <v>728.65</v>
      </c>
      <c r="F45" s="55">
        <v>32.18</v>
      </c>
      <c r="G45" s="56"/>
      <c r="H45" s="56">
        <v>1.39</v>
      </c>
      <c r="I45" s="55">
        <v>4.32</v>
      </c>
      <c r="J45" s="55"/>
      <c r="K45" s="55">
        <v>766.54</v>
      </c>
      <c r="L45" s="55">
        <v>38.1</v>
      </c>
      <c r="M45" s="55">
        <v>9.88</v>
      </c>
      <c r="N45" s="55">
        <v>4.41</v>
      </c>
      <c r="O45" s="55">
        <v>1.94</v>
      </c>
      <c r="P45" s="55">
        <v>0.53</v>
      </c>
      <c r="Q45" s="55">
        <v>204.32</v>
      </c>
      <c r="R45" s="55">
        <v>2.2</v>
      </c>
      <c r="S45" s="55">
        <v>26.81</v>
      </c>
      <c r="T45" s="55">
        <v>288.19</v>
      </c>
      <c r="U45" s="55">
        <v>1054.73</v>
      </c>
    </row>
    <row r="46" spans="1:21" s="57" customFormat="1" ht="38.25">
      <c r="A46" s="40">
        <v>26</v>
      </c>
      <c r="B46" s="43" t="s">
        <v>41</v>
      </c>
      <c r="C46" s="46" t="s">
        <v>119</v>
      </c>
      <c r="D46" s="46" t="s">
        <v>120</v>
      </c>
      <c r="E46" s="55">
        <v>1495.36</v>
      </c>
      <c r="F46" s="55">
        <v>38.15</v>
      </c>
      <c r="G46" s="56"/>
      <c r="H46" s="56">
        <v>1.45</v>
      </c>
      <c r="I46" s="55">
        <v>9.26</v>
      </c>
      <c r="J46" s="55"/>
      <c r="K46" s="55">
        <v>1544.22</v>
      </c>
      <c r="L46" s="55">
        <v>81.64</v>
      </c>
      <c r="M46" s="55">
        <v>21.16</v>
      </c>
      <c r="N46" s="55">
        <v>9.45</v>
      </c>
      <c r="O46" s="55">
        <v>4.16</v>
      </c>
      <c r="P46" s="55">
        <v>1.13</v>
      </c>
      <c r="Q46" s="55">
        <v>418.12</v>
      </c>
      <c r="R46" s="55">
        <v>4.72</v>
      </c>
      <c r="S46" s="55">
        <v>57.45</v>
      </c>
      <c r="T46" s="55">
        <v>597.83</v>
      </c>
      <c r="U46" s="55">
        <v>2142.05</v>
      </c>
    </row>
    <row r="47" spans="1:21" s="57" customFormat="1" ht="12.75">
      <c r="A47" s="42">
        <v>27</v>
      </c>
      <c r="B47" s="32" t="s">
        <v>42</v>
      </c>
      <c r="C47" s="46" t="s">
        <v>121</v>
      </c>
      <c r="D47" s="46" t="s">
        <v>121</v>
      </c>
      <c r="E47" s="55">
        <v>861.1</v>
      </c>
      <c r="F47" s="55">
        <v>20.11</v>
      </c>
      <c r="G47" s="56"/>
      <c r="H47" s="56">
        <v>0.87</v>
      </c>
      <c r="I47" s="55">
        <v>5.11</v>
      </c>
      <c r="J47" s="55"/>
      <c r="K47" s="55">
        <v>887.19</v>
      </c>
      <c r="L47" s="55">
        <v>45.09</v>
      </c>
      <c r="M47" s="55">
        <v>11.69</v>
      </c>
      <c r="N47" s="55">
        <v>5.22</v>
      </c>
      <c r="O47" s="55">
        <v>2.3</v>
      </c>
      <c r="P47" s="55">
        <v>0.63</v>
      </c>
      <c r="Q47" s="55">
        <v>241.46</v>
      </c>
      <c r="R47" s="55">
        <v>2.61</v>
      </c>
      <c r="S47" s="55">
        <v>31.73</v>
      </c>
      <c r="T47" s="55">
        <v>340.73</v>
      </c>
      <c r="U47" s="55">
        <v>1227.92</v>
      </c>
    </row>
    <row r="48" spans="1:21" s="57" customFormat="1" ht="12.75">
      <c r="A48" s="42">
        <v>28</v>
      </c>
      <c r="B48" s="34" t="s">
        <v>43</v>
      </c>
      <c r="C48" s="46" t="s">
        <v>122</v>
      </c>
      <c r="D48" s="46" t="s">
        <v>123</v>
      </c>
      <c r="E48" s="55">
        <v>912.25</v>
      </c>
      <c r="F48" s="55">
        <v>32.18</v>
      </c>
      <c r="G48" s="56"/>
      <c r="H48" s="56">
        <v>1.39</v>
      </c>
      <c r="I48" s="55">
        <v>5.41</v>
      </c>
      <c r="J48" s="55"/>
      <c r="K48" s="55">
        <v>951.23</v>
      </c>
      <c r="L48" s="55">
        <v>47.73</v>
      </c>
      <c r="M48" s="55">
        <v>12.37</v>
      </c>
      <c r="N48" s="55">
        <v>5.52</v>
      </c>
      <c r="O48" s="55">
        <v>2.43</v>
      </c>
      <c r="P48" s="55">
        <v>0.66</v>
      </c>
      <c r="Q48" s="55">
        <v>255.81</v>
      </c>
      <c r="R48" s="55">
        <v>2.76</v>
      </c>
      <c r="S48" s="55">
        <v>33.61</v>
      </c>
      <c r="T48" s="55">
        <v>360.89</v>
      </c>
      <c r="U48" s="55">
        <v>1312.12</v>
      </c>
    </row>
    <row r="49" spans="1:21" s="57" customFormat="1" ht="25.5">
      <c r="A49" s="42">
        <v>29</v>
      </c>
      <c r="B49" s="34" t="s">
        <v>25</v>
      </c>
      <c r="C49" s="46" t="s">
        <v>124</v>
      </c>
      <c r="D49" s="46" t="s">
        <v>124</v>
      </c>
      <c r="E49" s="55">
        <v>151.37</v>
      </c>
      <c r="F49" s="55">
        <v>21.93</v>
      </c>
      <c r="G49" s="56"/>
      <c r="H49" s="56">
        <v>0.47</v>
      </c>
      <c r="I49" s="55">
        <v>0.53</v>
      </c>
      <c r="J49" s="55"/>
      <c r="K49" s="55">
        <v>174.3</v>
      </c>
      <c r="L49" s="55">
        <v>4.7</v>
      </c>
      <c r="M49" s="55">
        <v>1.22</v>
      </c>
      <c r="N49" s="55">
        <v>0.54</v>
      </c>
      <c r="O49" s="55">
        <v>0.24</v>
      </c>
      <c r="P49" s="55">
        <v>0.07</v>
      </c>
      <c r="Q49" s="55">
        <v>42.47</v>
      </c>
      <c r="R49" s="55">
        <v>0.27</v>
      </c>
      <c r="S49" s="55">
        <v>3.32</v>
      </c>
      <c r="T49" s="55">
        <v>52.83</v>
      </c>
      <c r="U49" s="55">
        <v>227.13</v>
      </c>
    </row>
    <row r="50" spans="1:21" s="57" customFormat="1" ht="12.75">
      <c r="A50" s="42">
        <v>30</v>
      </c>
      <c r="B50" s="32" t="s">
        <v>44</v>
      </c>
      <c r="C50" s="46" t="s">
        <v>125</v>
      </c>
      <c r="D50" s="46" t="s">
        <v>125</v>
      </c>
      <c r="E50" s="55">
        <v>131.45</v>
      </c>
      <c r="F50" s="55">
        <v>21.93</v>
      </c>
      <c r="G50" s="56"/>
      <c r="H50" s="56">
        <v>0.47</v>
      </c>
      <c r="I50" s="55">
        <v>0.46</v>
      </c>
      <c r="J50" s="55"/>
      <c r="K50" s="55">
        <v>154.31</v>
      </c>
      <c r="L50" s="55">
        <v>4.07</v>
      </c>
      <c r="M50" s="55">
        <v>1.06</v>
      </c>
      <c r="N50" s="55">
        <v>0.47</v>
      </c>
      <c r="O50" s="55">
        <v>0.21</v>
      </c>
      <c r="P50" s="55">
        <v>0.06</v>
      </c>
      <c r="Q50" s="55">
        <v>36.87</v>
      </c>
      <c r="R50" s="55">
        <v>0.24</v>
      </c>
      <c r="S50" s="55">
        <v>2.86</v>
      </c>
      <c r="T50" s="55">
        <v>45.84</v>
      </c>
      <c r="U50" s="55">
        <v>200.15</v>
      </c>
    </row>
    <row r="51" spans="1:21" s="57" customFormat="1" ht="12.75">
      <c r="A51" s="42">
        <v>31</v>
      </c>
      <c r="B51" s="32" t="s">
        <v>26</v>
      </c>
      <c r="C51" s="46" t="s">
        <v>126</v>
      </c>
      <c r="D51" s="46" t="s">
        <v>126</v>
      </c>
      <c r="E51" s="55">
        <v>151.37</v>
      </c>
      <c r="F51" s="55">
        <v>21.93</v>
      </c>
      <c r="G51" s="56"/>
      <c r="H51" s="56">
        <v>0.47</v>
      </c>
      <c r="I51" s="55">
        <v>0.53</v>
      </c>
      <c r="J51" s="55"/>
      <c r="K51" s="55">
        <v>174.3</v>
      </c>
      <c r="L51" s="55">
        <v>4.7</v>
      </c>
      <c r="M51" s="55">
        <v>1.22</v>
      </c>
      <c r="N51" s="55">
        <v>0.54</v>
      </c>
      <c r="O51" s="55">
        <v>0.24</v>
      </c>
      <c r="P51" s="55">
        <v>0.07</v>
      </c>
      <c r="Q51" s="55">
        <v>42.47</v>
      </c>
      <c r="R51" s="55">
        <v>0.27</v>
      </c>
      <c r="S51" s="55">
        <v>3.32</v>
      </c>
      <c r="T51" s="55">
        <v>52.83</v>
      </c>
      <c r="U51" s="55">
        <v>227.13</v>
      </c>
    </row>
    <row r="52" spans="1:21" s="57" customFormat="1" ht="25.5">
      <c r="A52" s="42">
        <v>32</v>
      </c>
      <c r="B52" s="32" t="s">
        <v>27</v>
      </c>
      <c r="C52" s="46" t="s">
        <v>127</v>
      </c>
      <c r="D52" s="46" t="s">
        <v>127</v>
      </c>
      <c r="E52" s="55">
        <v>151.37</v>
      </c>
      <c r="F52" s="55">
        <v>21.93</v>
      </c>
      <c r="G52" s="56"/>
      <c r="H52" s="56">
        <v>0.47</v>
      </c>
      <c r="I52" s="55">
        <v>0.53</v>
      </c>
      <c r="J52" s="55"/>
      <c r="K52" s="55">
        <v>174.3</v>
      </c>
      <c r="L52" s="55">
        <v>4.7</v>
      </c>
      <c r="M52" s="55">
        <v>1.22</v>
      </c>
      <c r="N52" s="55">
        <v>0.54</v>
      </c>
      <c r="O52" s="55">
        <v>0.24</v>
      </c>
      <c r="P52" s="55">
        <v>0.07</v>
      </c>
      <c r="Q52" s="55">
        <v>42.47</v>
      </c>
      <c r="R52" s="55">
        <v>0.27</v>
      </c>
      <c r="S52" s="55">
        <v>3.32</v>
      </c>
      <c r="T52" s="55">
        <v>52.83</v>
      </c>
      <c r="U52" s="55">
        <v>227.13</v>
      </c>
    </row>
    <row r="53" spans="1:21" s="57" customFormat="1" ht="25.5">
      <c r="A53" s="42">
        <v>33</v>
      </c>
      <c r="B53" s="32" t="s">
        <v>28</v>
      </c>
      <c r="C53" s="46" t="s">
        <v>128</v>
      </c>
      <c r="D53" s="46" t="s">
        <v>128</v>
      </c>
      <c r="E53" s="55">
        <v>151.37</v>
      </c>
      <c r="F53" s="55">
        <v>21.93</v>
      </c>
      <c r="G53" s="56"/>
      <c r="H53" s="56">
        <v>0.47</v>
      </c>
      <c r="I53" s="55">
        <v>0.53</v>
      </c>
      <c r="J53" s="55"/>
      <c r="K53" s="55">
        <v>174.3</v>
      </c>
      <c r="L53" s="55">
        <v>4.7</v>
      </c>
      <c r="M53" s="55">
        <v>1.22</v>
      </c>
      <c r="N53" s="55">
        <v>0.54</v>
      </c>
      <c r="O53" s="55">
        <v>0.24</v>
      </c>
      <c r="P53" s="55">
        <v>0.07</v>
      </c>
      <c r="Q53" s="55">
        <v>42.47</v>
      </c>
      <c r="R53" s="55">
        <v>0.27</v>
      </c>
      <c r="S53" s="55">
        <v>3.32</v>
      </c>
      <c r="T53" s="55">
        <v>52.83</v>
      </c>
      <c r="U53" s="55">
        <v>227.13</v>
      </c>
    </row>
    <row r="54" spans="1:21" s="57" customFormat="1" ht="12.75">
      <c r="A54" s="42">
        <v>34</v>
      </c>
      <c r="B54" s="32" t="s">
        <v>45</v>
      </c>
      <c r="C54" s="46" t="s">
        <v>129</v>
      </c>
      <c r="D54" s="46" t="s">
        <v>129</v>
      </c>
      <c r="E54" s="55">
        <v>151.37</v>
      </c>
      <c r="F54" s="55">
        <v>21.93</v>
      </c>
      <c r="G54" s="56"/>
      <c r="H54" s="56">
        <v>0.47</v>
      </c>
      <c r="I54" s="55">
        <v>0.53</v>
      </c>
      <c r="J54" s="55"/>
      <c r="K54" s="55">
        <v>174.3</v>
      </c>
      <c r="L54" s="55">
        <v>4.7</v>
      </c>
      <c r="M54" s="55">
        <v>1.22</v>
      </c>
      <c r="N54" s="55">
        <v>0.54</v>
      </c>
      <c r="O54" s="55">
        <v>0.24</v>
      </c>
      <c r="P54" s="55">
        <v>0.07</v>
      </c>
      <c r="Q54" s="55">
        <v>42.47</v>
      </c>
      <c r="R54" s="55">
        <v>0.27</v>
      </c>
      <c r="S54" s="55">
        <v>3.32</v>
      </c>
      <c r="T54" s="55">
        <v>52.83</v>
      </c>
      <c r="U54" s="55">
        <v>227.13</v>
      </c>
    </row>
    <row r="55" spans="1:21" s="57" customFormat="1" ht="12.75">
      <c r="A55" s="31" t="s">
        <v>69</v>
      </c>
      <c r="B55" s="37" t="s">
        <v>68</v>
      </c>
      <c r="C55" s="46" t="s">
        <v>130</v>
      </c>
      <c r="D55" s="46" t="s">
        <v>130</v>
      </c>
      <c r="E55" s="55">
        <v>881.77</v>
      </c>
      <c r="F55" s="55">
        <v>36.14</v>
      </c>
      <c r="G55" s="56"/>
      <c r="H55" s="56">
        <v>1.36</v>
      </c>
      <c r="I55" s="55">
        <v>3.93</v>
      </c>
      <c r="J55" s="55"/>
      <c r="K55" s="55">
        <v>923.2</v>
      </c>
      <c r="L55" s="55">
        <v>34.61</v>
      </c>
      <c r="M55" s="55">
        <v>8.97</v>
      </c>
      <c r="N55" s="55">
        <v>4.01</v>
      </c>
      <c r="O55" s="55">
        <v>1.76</v>
      </c>
      <c r="P55" s="55">
        <v>0.48</v>
      </c>
      <c r="Q55" s="55">
        <v>410.94</v>
      </c>
      <c r="R55" s="55">
        <v>2</v>
      </c>
      <c r="S55" s="55">
        <v>24.36</v>
      </c>
      <c r="T55" s="55">
        <v>487.13</v>
      </c>
      <c r="U55" s="55">
        <v>1410.33</v>
      </c>
    </row>
    <row r="56" spans="1:21" s="5" customFormat="1" ht="18" customHeight="1">
      <c r="A56" s="12"/>
      <c r="B56" s="13" t="s">
        <v>56</v>
      </c>
      <c r="C56" s="13" t="s">
        <v>57</v>
      </c>
      <c r="D56" s="20"/>
      <c r="E56" s="14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6"/>
      <c r="U56" s="16"/>
    </row>
    <row r="57" spans="1:21" s="5" customFormat="1" ht="18" customHeight="1">
      <c r="A57" s="12"/>
      <c r="B57" s="13"/>
      <c r="C57" s="13"/>
      <c r="D57" s="20"/>
      <c r="E57" s="14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6"/>
      <c r="U57" s="16"/>
    </row>
    <row r="58" spans="1:21" s="10" customFormat="1" ht="18" customHeight="1">
      <c r="A58" s="81" t="s">
        <v>29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18"/>
      <c r="R58" s="18"/>
      <c r="S58" s="19"/>
      <c r="T58" s="18"/>
      <c r="U58" s="18"/>
    </row>
    <row r="59" spans="1:21" s="51" customFormat="1" ht="69.75" customHeight="1">
      <c r="A59" s="72" t="s">
        <v>0</v>
      </c>
      <c r="B59" s="73" t="s">
        <v>1</v>
      </c>
      <c r="C59" s="73" t="s">
        <v>2</v>
      </c>
      <c r="D59" s="74" t="s">
        <v>3</v>
      </c>
      <c r="E59" s="76" t="s">
        <v>58</v>
      </c>
      <c r="F59" s="76" t="s">
        <v>59</v>
      </c>
      <c r="G59" s="76"/>
      <c r="H59" s="76"/>
      <c r="I59" s="76" t="s">
        <v>70</v>
      </c>
      <c r="J59" s="76" t="s">
        <v>4</v>
      </c>
      <c r="K59" s="76" t="s">
        <v>24</v>
      </c>
      <c r="L59" s="73" t="s">
        <v>5</v>
      </c>
      <c r="M59" s="71" t="s">
        <v>60</v>
      </c>
      <c r="N59" s="71" t="s">
        <v>61</v>
      </c>
      <c r="O59" s="71" t="s">
        <v>62</v>
      </c>
      <c r="P59" s="71" t="s">
        <v>6</v>
      </c>
      <c r="Q59" s="72" t="s">
        <v>72</v>
      </c>
      <c r="R59" s="73" t="s">
        <v>71</v>
      </c>
      <c r="S59" s="73" t="s">
        <v>63</v>
      </c>
      <c r="T59" s="73" t="s">
        <v>64</v>
      </c>
      <c r="U59" s="73" t="s">
        <v>65</v>
      </c>
    </row>
    <row r="60" spans="1:21" s="51" customFormat="1" ht="131.25" customHeight="1">
      <c r="A60" s="72"/>
      <c r="B60" s="73"/>
      <c r="C60" s="73"/>
      <c r="D60" s="75"/>
      <c r="E60" s="76"/>
      <c r="F60" s="50" t="s">
        <v>7</v>
      </c>
      <c r="G60" s="50" t="s">
        <v>8</v>
      </c>
      <c r="H60" s="50" t="s">
        <v>9</v>
      </c>
      <c r="I60" s="76"/>
      <c r="J60" s="76"/>
      <c r="K60" s="76"/>
      <c r="L60" s="73"/>
      <c r="M60" s="71"/>
      <c r="N60" s="71"/>
      <c r="O60" s="71"/>
      <c r="P60" s="71"/>
      <c r="Q60" s="72"/>
      <c r="R60" s="73"/>
      <c r="S60" s="73"/>
      <c r="T60" s="73"/>
      <c r="U60" s="73"/>
    </row>
    <row r="61" spans="1:21" s="51" customFormat="1" ht="12.75">
      <c r="A61" s="49" t="s">
        <v>10</v>
      </c>
      <c r="B61" s="49">
        <f>A61+1</f>
        <v>2</v>
      </c>
      <c r="C61" s="49">
        <f>B61+1</f>
        <v>3</v>
      </c>
      <c r="D61" s="49">
        <f>C61+1</f>
        <v>4</v>
      </c>
      <c r="E61" s="49">
        <f>D61+1</f>
        <v>5</v>
      </c>
      <c r="F61" s="52">
        <v>6</v>
      </c>
      <c r="G61" s="53">
        <v>7</v>
      </c>
      <c r="H61" s="53">
        <v>8</v>
      </c>
      <c r="I61" s="53">
        <v>9</v>
      </c>
      <c r="J61" s="53">
        <v>10</v>
      </c>
      <c r="K61" s="53">
        <v>11</v>
      </c>
      <c r="L61" s="53">
        <v>12</v>
      </c>
      <c r="M61" s="53">
        <v>13</v>
      </c>
      <c r="N61" s="53">
        <v>14</v>
      </c>
      <c r="O61" s="53">
        <v>15</v>
      </c>
      <c r="P61" s="53">
        <v>16</v>
      </c>
      <c r="Q61" s="53">
        <v>17</v>
      </c>
      <c r="R61" s="53">
        <v>18</v>
      </c>
      <c r="S61" s="54">
        <v>19</v>
      </c>
      <c r="T61" s="53">
        <v>20</v>
      </c>
      <c r="U61" s="53">
        <v>21</v>
      </c>
    </row>
    <row r="62" spans="1:21" s="57" customFormat="1" ht="12.75">
      <c r="A62" s="31">
        <v>1</v>
      </c>
      <c r="B62" s="32" t="s">
        <v>11</v>
      </c>
      <c r="C62" s="46" t="s">
        <v>74</v>
      </c>
      <c r="D62" s="46" t="s">
        <v>74</v>
      </c>
      <c r="E62" s="58">
        <v>0.6978</v>
      </c>
      <c r="F62" s="58">
        <v>0.0211</v>
      </c>
      <c r="G62" s="58"/>
      <c r="H62" s="58">
        <v>0.0009</v>
      </c>
      <c r="I62" s="58">
        <v>0.0041</v>
      </c>
      <c r="J62" s="58"/>
      <c r="K62" s="58">
        <v>0.7239</v>
      </c>
      <c r="L62" s="58">
        <v>0.0365</v>
      </c>
      <c r="M62" s="58">
        <v>0.0095</v>
      </c>
      <c r="N62" s="58">
        <v>0.0042</v>
      </c>
      <c r="O62" s="58">
        <v>0.0019</v>
      </c>
      <c r="P62" s="58">
        <v>0.0005</v>
      </c>
      <c r="Q62" s="58">
        <v>0.1957</v>
      </c>
      <c r="R62" s="58">
        <v>0.0021</v>
      </c>
      <c r="S62" s="58">
        <v>0.0257</v>
      </c>
      <c r="T62" s="58">
        <v>0.2761</v>
      </c>
      <c r="U62" s="58">
        <v>1</v>
      </c>
    </row>
    <row r="63" spans="1:21" s="57" customFormat="1" ht="12.75">
      <c r="A63" s="33">
        <v>2</v>
      </c>
      <c r="B63" s="34" t="s">
        <v>30</v>
      </c>
      <c r="C63" s="46" t="s">
        <v>75</v>
      </c>
      <c r="D63" s="46" t="s">
        <v>75</v>
      </c>
      <c r="E63" s="58">
        <v>0.7026</v>
      </c>
      <c r="F63" s="58">
        <v>0.0145</v>
      </c>
      <c r="G63" s="58"/>
      <c r="H63" s="58">
        <v>0.0006</v>
      </c>
      <c r="I63" s="58">
        <v>0.0042</v>
      </c>
      <c r="J63" s="58"/>
      <c r="K63" s="58">
        <v>0.722</v>
      </c>
      <c r="L63" s="58">
        <v>0.0368</v>
      </c>
      <c r="M63" s="58">
        <v>0.0095</v>
      </c>
      <c r="N63" s="58">
        <v>0.0043</v>
      </c>
      <c r="O63" s="58">
        <v>0.0019</v>
      </c>
      <c r="P63" s="58">
        <v>0.0005</v>
      </c>
      <c r="Q63" s="58">
        <v>0.197</v>
      </c>
      <c r="R63" s="58">
        <v>0.0021</v>
      </c>
      <c r="S63" s="58">
        <v>0.0259</v>
      </c>
      <c r="T63" s="58">
        <v>0.278</v>
      </c>
      <c r="U63" s="58">
        <v>1</v>
      </c>
    </row>
    <row r="64" spans="1:21" s="57" customFormat="1" ht="12.75">
      <c r="A64" s="35">
        <v>3</v>
      </c>
      <c r="B64" s="32" t="s">
        <v>31</v>
      </c>
      <c r="C64" s="46" t="s">
        <v>76</v>
      </c>
      <c r="D64" s="46" t="s">
        <v>77</v>
      </c>
      <c r="E64" s="58">
        <v>0.6991</v>
      </c>
      <c r="F64" s="58">
        <v>0.0194</v>
      </c>
      <c r="G64" s="58"/>
      <c r="H64" s="58">
        <v>0.0008</v>
      </c>
      <c r="I64" s="58">
        <v>0.0042</v>
      </c>
      <c r="J64" s="58"/>
      <c r="K64" s="58">
        <v>0.7234</v>
      </c>
      <c r="L64" s="58">
        <v>0.0366</v>
      </c>
      <c r="M64" s="58">
        <v>0.0095</v>
      </c>
      <c r="N64" s="58">
        <v>0.0042</v>
      </c>
      <c r="O64" s="58">
        <v>0.0019</v>
      </c>
      <c r="P64" s="58">
        <v>0.0005</v>
      </c>
      <c r="Q64" s="58">
        <v>0.196</v>
      </c>
      <c r="R64" s="58">
        <v>0.0021</v>
      </c>
      <c r="S64" s="58">
        <v>0.0258</v>
      </c>
      <c r="T64" s="58">
        <v>0.2766</v>
      </c>
      <c r="U64" s="58">
        <v>1</v>
      </c>
    </row>
    <row r="65" spans="1:21" s="57" customFormat="1" ht="12.75">
      <c r="A65" s="36">
        <v>4</v>
      </c>
      <c r="B65" s="37" t="s">
        <v>32</v>
      </c>
      <c r="C65" s="46" t="s">
        <v>78</v>
      </c>
      <c r="D65" s="46" t="s">
        <v>79</v>
      </c>
      <c r="E65" s="58">
        <v>0.6988</v>
      </c>
      <c r="F65" s="58">
        <v>0.0197</v>
      </c>
      <c r="G65" s="58"/>
      <c r="H65" s="58">
        <v>0.0009</v>
      </c>
      <c r="I65" s="58">
        <v>0.0041</v>
      </c>
      <c r="J65" s="58"/>
      <c r="K65" s="58">
        <v>0.7235</v>
      </c>
      <c r="L65" s="58">
        <v>0.0366</v>
      </c>
      <c r="M65" s="58">
        <v>0.0095</v>
      </c>
      <c r="N65" s="58">
        <v>0.0042</v>
      </c>
      <c r="O65" s="58">
        <v>0.0019</v>
      </c>
      <c r="P65" s="58">
        <v>0.0005</v>
      </c>
      <c r="Q65" s="58">
        <v>0.196</v>
      </c>
      <c r="R65" s="58">
        <v>0.0021</v>
      </c>
      <c r="S65" s="58">
        <v>0.0257</v>
      </c>
      <c r="T65" s="58">
        <v>0.2765</v>
      </c>
      <c r="U65" s="58">
        <v>1</v>
      </c>
    </row>
    <row r="66" spans="1:21" s="57" customFormat="1" ht="12.75">
      <c r="A66" s="35">
        <v>5</v>
      </c>
      <c r="B66" s="32" t="s">
        <v>33</v>
      </c>
      <c r="C66" s="46" t="s">
        <v>80</v>
      </c>
      <c r="D66" s="46" t="s">
        <v>81</v>
      </c>
      <c r="E66" s="58">
        <v>0.7015</v>
      </c>
      <c r="F66" s="58">
        <v>0.016</v>
      </c>
      <c r="G66" s="58"/>
      <c r="H66" s="58">
        <v>0.0007</v>
      </c>
      <c r="I66" s="58">
        <v>0.0042</v>
      </c>
      <c r="J66" s="58"/>
      <c r="K66" s="58">
        <v>0.7224</v>
      </c>
      <c r="L66" s="58">
        <v>0.0367</v>
      </c>
      <c r="M66" s="58">
        <v>0.0095</v>
      </c>
      <c r="N66" s="58">
        <v>0.0043</v>
      </c>
      <c r="O66" s="58">
        <v>0.0019</v>
      </c>
      <c r="P66" s="58">
        <v>0.0005</v>
      </c>
      <c r="Q66" s="58">
        <v>0.1967</v>
      </c>
      <c r="R66" s="58">
        <v>0.0021</v>
      </c>
      <c r="S66" s="58">
        <v>0.0259</v>
      </c>
      <c r="T66" s="58">
        <v>0.2776</v>
      </c>
      <c r="U66" s="58">
        <v>1</v>
      </c>
    </row>
    <row r="67" spans="1:21" s="57" customFormat="1" ht="12.75">
      <c r="A67" s="35">
        <v>6</v>
      </c>
      <c r="B67" s="32" t="s">
        <v>12</v>
      </c>
      <c r="C67" s="46" t="s">
        <v>82</v>
      </c>
      <c r="D67" s="46" t="s">
        <v>82</v>
      </c>
      <c r="E67" s="58">
        <v>0.6158</v>
      </c>
      <c r="F67" s="58">
        <v>0.1371</v>
      </c>
      <c r="G67" s="58"/>
      <c r="H67" s="58">
        <v>0.0008</v>
      </c>
      <c r="I67" s="58">
        <v>0.0036</v>
      </c>
      <c r="J67" s="58"/>
      <c r="K67" s="58">
        <v>0.7574</v>
      </c>
      <c r="L67" s="58">
        <v>0.0318</v>
      </c>
      <c r="M67" s="58">
        <v>0.0082</v>
      </c>
      <c r="N67" s="58">
        <v>0.0037</v>
      </c>
      <c r="O67" s="58">
        <v>0.0016</v>
      </c>
      <c r="P67" s="58">
        <v>0.0004</v>
      </c>
      <c r="Q67" s="58">
        <v>0.1727</v>
      </c>
      <c r="R67" s="58">
        <v>0.0018</v>
      </c>
      <c r="S67" s="58">
        <v>0.0224</v>
      </c>
      <c r="T67" s="58">
        <v>0.2426</v>
      </c>
      <c r="U67" s="58">
        <v>1</v>
      </c>
    </row>
    <row r="68" spans="1:21" s="57" customFormat="1" ht="12.75">
      <c r="A68" s="38">
        <v>7</v>
      </c>
      <c r="B68" s="34" t="s">
        <v>34</v>
      </c>
      <c r="C68" s="46" t="s">
        <v>83</v>
      </c>
      <c r="D68" s="46" t="s">
        <v>83</v>
      </c>
      <c r="E68" s="58">
        <v>0.6323</v>
      </c>
      <c r="F68" s="58">
        <v>0.1139</v>
      </c>
      <c r="G68" s="58"/>
      <c r="H68" s="58">
        <v>0.0007</v>
      </c>
      <c r="I68" s="58">
        <v>0.0037</v>
      </c>
      <c r="J68" s="58"/>
      <c r="K68" s="58">
        <v>0.7506</v>
      </c>
      <c r="L68" s="58">
        <v>0.0327</v>
      </c>
      <c r="M68" s="58">
        <v>0.0085</v>
      </c>
      <c r="N68" s="58">
        <v>0.0038</v>
      </c>
      <c r="O68" s="58">
        <v>0.0017</v>
      </c>
      <c r="P68" s="58">
        <v>0.0005</v>
      </c>
      <c r="Q68" s="58">
        <v>0.1773</v>
      </c>
      <c r="R68" s="58">
        <v>0.0019</v>
      </c>
      <c r="S68" s="58">
        <v>0.023</v>
      </c>
      <c r="T68" s="58">
        <v>0.2494</v>
      </c>
      <c r="U68" s="58">
        <v>1</v>
      </c>
    </row>
    <row r="69" spans="1:21" s="57" customFormat="1" ht="25.5">
      <c r="A69" s="39">
        <v>8</v>
      </c>
      <c r="B69" s="37" t="s">
        <v>35</v>
      </c>
      <c r="C69" s="46" t="s">
        <v>84</v>
      </c>
      <c r="D69" s="46" t="s">
        <v>85</v>
      </c>
      <c r="E69" s="58">
        <v>0.6976</v>
      </c>
      <c r="F69" s="58">
        <v>0.0214</v>
      </c>
      <c r="G69" s="58"/>
      <c r="H69" s="58">
        <v>0.0009</v>
      </c>
      <c r="I69" s="58">
        <v>0.0041</v>
      </c>
      <c r="J69" s="58"/>
      <c r="K69" s="58">
        <v>0.724</v>
      </c>
      <c r="L69" s="58">
        <v>0.0365</v>
      </c>
      <c r="M69" s="58">
        <v>0.0095</v>
      </c>
      <c r="N69" s="58">
        <v>0.0042</v>
      </c>
      <c r="O69" s="58">
        <v>0.0019</v>
      </c>
      <c r="P69" s="58">
        <v>0.0005</v>
      </c>
      <c r="Q69" s="58">
        <v>0.1956</v>
      </c>
      <c r="R69" s="58">
        <v>0.0021</v>
      </c>
      <c r="S69" s="58">
        <v>0.0257</v>
      </c>
      <c r="T69" s="58">
        <v>0.276</v>
      </c>
      <c r="U69" s="58">
        <v>1</v>
      </c>
    </row>
    <row r="70" spans="1:21" s="57" customFormat="1" ht="12.75">
      <c r="A70" s="40">
        <v>9</v>
      </c>
      <c r="B70" s="32" t="s">
        <v>13</v>
      </c>
      <c r="C70" s="46" t="s">
        <v>86</v>
      </c>
      <c r="D70" s="46" t="s">
        <v>87</v>
      </c>
      <c r="E70" s="58">
        <v>0.7025</v>
      </c>
      <c r="F70" s="58">
        <v>0.0148</v>
      </c>
      <c r="G70" s="58"/>
      <c r="H70" s="58">
        <v>0.0006</v>
      </c>
      <c r="I70" s="58">
        <v>0.0042</v>
      </c>
      <c r="J70" s="58"/>
      <c r="K70" s="58">
        <v>0.722</v>
      </c>
      <c r="L70" s="58">
        <v>0.0368</v>
      </c>
      <c r="M70" s="58">
        <v>0.0095</v>
      </c>
      <c r="N70" s="58">
        <v>0.0043</v>
      </c>
      <c r="O70" s="58">
        <v>0.0019</v>
      </c>
      <c r="P70" s="58">
        <v>0.0005</v>
      </c>
      <c r="Q70" s="58">
        <v>0.197</v>
      </c>
      <c r="R70" s="58">
        <v>0.0021</v>
      </c>
      <c r="S70" s="58">
        <v>0.0259</v>
      </c>
      <c r="T70" s="58">
        <v>0.278</v>
      </c>
      <c r="U70" s="58">
        <v>1</v>
      </c>
    </row>
    <row r="71" spans="1:21" s="57" customFormat="1" ht="12.75">
      <c r="A71" s="40">
        <v>10</v>
      </c>
      <c r="B71" s="41" t="s">
        <v>14</v>
      </c>
      <c r="C71" s="46" t="s">
        <v>88</v>
      </c>
      <c r="D71" s="46" t="s">
        <v>89</v>
      </c>
      <c r="E71" s="58">
        <v>0.6918</v>
      </c>
      <c r="F71" s="58">
        <v>0.0249</v>
      </c>
      <c r="G71" s="58"/>
      <c r="H71" s="58">
        <v>0.0009</v>
      </c>
      <c r="I71" s="58">
        <v>0.0044</v>
      </c>
      <c r="J71" s="58"/>
      <c r="K71" s="58">
        <v>0.7221</v>
      </c>
      <c r="L71" s="58">
        <v>0.0385</v>
      </c>
      <c r="M71" s="58">
        <v>0.01</v>
      </c>
      <c r="N71" s="58">
        <v>0.0045</v>
      </c>
      <c r="O71" s="58">
        <v>0.002</v>
      </c>
      <c r="P71" s="58">
        <v>0.0005</v>
      </c>
      <c r="Q71" s="58">
        <v>0.1932</v>
      </c>
      <c r="R71" s="58">
        <v>0.0022</v>
      </c>
      <c r="S71" s="58">
        <v>0.0271</v>
      </c>
      <c r="T71" s="58">
        <v>0.2779</v>
      </c>
      <c r="U71" s="58">
        <v>1</v>
      </c>
    </row>
    <row r="72" spans="1:21" s="57" customFormat="1" ht="12.75">
      <c r="A72" s="77">
        <v>11</v>
      </c>
      <c r="B72" s="79" t="s">
        <v>36</v>
      </c>
      <c r="C72" s="46" t="s">
        <v>90</v>
      </c>
      <c r="D72" s="46" t="s">
        <v>91</v>
      </c>
      <c r="E72" s="58">
        <v>0.696</v>
      </c>
      <c r="F72" s="58">
        <v>0.0235</v>
      </c>
      <c r="G72" s="58"/>
      <c r="H72" s="58">
        <v>0.001</v>
      </c>
      <c r="I72" s="58">
        <v>0.0041</v>
      </c>
      <c r="J72" s="58"/>
      <c r="K72" s="58">
        <v>0.7247</v>
      </c>
      <c r="L72" s="58">
        <v>0.0364</v>
      </c>
      <c r="M72" s="58">
        <v>0.0094</v>
      </c>
      <c r="N72" s="58">
        <v>0.0042</v>
      </c>
      <c r="O72" s="58">
        <v>0.0019</v>
      </c>
      <c r="P72" s="58">
        <v>0.0005</v>
      </c>
      <c r="Q72" s="58">
        <v>0.1952</v>
      </c>
      <c r="R72" s="58">
        <v>0.0021</v>
      </c>
      <c r="S72" s="58">
        <v>0.0256</v>
      </c>
      <c r="T72" s="58">
        <v>0.2753</v>
      </c>
      <c r="U72" s="58">
        <v>1</v>
      </c>
    </row>
    <row r="73" spans="1:21" s="57" customFormat="1" ht="25.5">
      <c r="A73" s="78"/>
      <c r="B73" s="80"/>
      <c r="C73" s="46" t="s">
        <v>92</v>
      </c>
      <c r="D73" s="46" t="s">
        <v>92</v>
      </c>
      <c r="E73" s="58">
        <v>0.6952</v>
      </c>
      <c r="F73" s="58">
        <v>0.0245</v>
      </c>
      <c r="G73" s="58"/>
      <c r="H73" s="58">
        <v>0.0011</v>
      </c>
      <c r="I73" s="58">
        <v>0.0041</v>
      </c>
      <c r="J73" s="58"/>
      <c r="K73" s="58">
        <v>0.725</v>
      </c>
      <c r="L73" s="58">
        <v>0.0364</v>
      </c>
      <c r="M73" s="58">
        <v>0.0094</v>
      </c>
      <c r="N73" s="58">
        <v>0.0042</v>
      </c>
      <c r="O73" s="58">
        <v>0.0019</v>
      </c>
      <c r="P73" s="58">
        <v>0.0005</v>
      </c>
      <c r="Q73" s="58">
        <v>0.195</v>
      </c>
      <c r="R73" s="58">
        <v>0.0021</v>
      </c>
      <c r="S73" s="58">
        <v>0.0256</v>
      </c>
      <c r="T73" s="58">
        <v>0.275</v>
      </c>
      <c r="U73" s="58">
        <v>1</v>
      </c>
    </row>
    <row r="74" spans="1:21" s="57" customFormat="1" ht="12.75">
      <c r="A74" s="42">
        <v>12</v>
      </c>
      <c r="B74" s="32" t="s">
        <v>15</v>
      </c>
      <c r="C74" s="46" t="s">
        <v>93</v>
      </c>
      <c r="D74" s="46" t="s">
        <v>94</v>
      </c>
      <c r="E74" s="58">
        <v>0.6981</v>
      </c>
      <c r="F74" s="58">
        <v>0.0207</v>
      </c>
      <c r="G74" s="58"/>
      <c r="H74" s="58">
        <v>0.0009</v>
      </c>
      <c r="I74" s="58">
        <v>0.0041</v>
      </c>
      <c r="J74" s="58"/>
      <c r="K74" s="58">
        <v>0.7238</v>
      </c>
      <c r="L74" s="58">
        <v>0.0365</v>
      </c>
      <c r="M74" s="58">
        <v>0.0095</v>
      </c>
      <c r="N74" s="58">
        <v>0.0042</v>
      </c>
      <c r="O74" s="58">
        <v>0.0019</v>
      </c>
      <c r="P74" s="58">
        <v>0.0005</v>
      </c>
      <c r="Q74" s="58">
        <v>0.1958</v>
      </c>
      <c r="R74" s="58">
        <v>0.0021</v>
      </c>
      <c r="S74" s="58">
        <v>0.0257</v>
      </c>
      <c r="T74" s="58">
        <v>0.2762</v>
      </c>
      <c r="U74" s="58">
        <v>1</v>
      </c>
    </row>
    <row r="75" spans="1:21" s="57" customFormat="1" ht="25.5">
      <c r="A75" s="77">
        <v>13</v>
      </c>
      <c r="B75" s="84" t="s">
        <v>16</v>
      </c>
      <c r="C75" s="46" t="s">
        <v>95</v>
      </c>
      <c r="D75" s="46" t="s">
        <v>96</v>
      </c>
      <c r="E75" s="58">
        <v>0.6908</v>
      </c>
      <c r="F75" s="58">
        <v>0.0265</v>
      </c>
      <c r="G75" s="58"/>
      <c r="H75" s="58">
        <v>0.001</v>
      </c>
      <c r="I75" s="58">
        <v>0.0043</v>
      </c>
      <c r="J75" s="58"/>
      <c r="K75" s="58">
        <v>0.7227</v>
      </c>
      <c r="L75" s="58">
        <v>0.0383</v>
      </c>
      <c r="M75" s="58">
        <v>0.0099</v>
      </c>
      <c r="N75" s="58">
        <v>0.0044</v>
      </c>
      <c r="O75" s="58">
        <v>0.002</v>
      </c>
      <c r="P75" s="58">
        <v>0.0005</v>
      </c>
      <c r="Q75" s="58">
        <v>0.1929</v>
      </c>
      <c r="R75" s="58">
        <v>0.0022</v>
      </c>
      <c r="S75" s="58">
        <v>0.027</v>
      </c>
      <c r="T75" s="58">
        <v>0.2773</v>
      </c>
      <c r="U75" s="58">
        <v>1</v>
      </c>
    </row>
    <row r="76" spans="1:21" s="57" customFormat="1" ht="25.5">
      <c r="A76" s="83"/>
      <c r="B76" s="85"/>
      <c r="C76" s="46" t="s">
        <v>97</v>
      </c>
      <c r="D76" s="46" t="s">
        <v>97</v>
      </c>
      <c r="E76" s="58">
        <v>0.7664</v>
      </c>
      <c r="F76" s="58">
        <v>0.0125</v>
      </c>
      <c r="G76" s="58"/>
      <c r="H76" s="58">
        <v>0.0056</v>
      </c>
      <c r="I76" s="58">
        <v>0.003</v>
      </c>
      <c r="J76" s="58"/>
      <c r="K76" s="58">
        <v>0.7876</v>
      </c>
      <c r="L76" s="58">
        <v>0.0269</v>
      </c>
      <c r="M76" s="58">
        <v>0.007</v>
      </c>
      <c r="N76" s="58">
        <v>0.0031</v>
      </c>
      <c r="O76" s="58">
        <v>0.0014</v>
      </c>
      <c r="P76" s="58">
        <v>0.0004</v>
      </c>
      <c r="Q76" s="58">
        <v>0.1533</v>
      </c>
      <c r="R76" s="58">
        <v>0.0016</v>
      </c>
      <c r="S76" s="58">
        <v>0.0189</v>
      </c>
      <c r="T76" s="58">
        <v>0.2124</v>
      </c>
      <c r="U76" s="58">
        <v>1</v>
      </c>
    </row>
    <row r="77" spans="1:21" s="57" customFormat="1" ht="12.75">
      <c r="A77" s="42">
        <v>14</v>
      </c>
      <c r="B77" s="32" t="s">
        <v>17</v>
      </c>
      <c r="C77" s="46" t="s">
        <v>98</v>
      </c>
      <c r="D77" s="46" t="s">
        <v>98</v>
      </c>
      <c r="E77" s="58">
        <v>0.6996</v>
      </c>
      <c r="F77" s="58">
        <v>0.0186</v>
      </c>
      <c r="G77" s="58"/>
      <c r="H77" s="58">
        <v>0.0008</v>
      </c>
      <c r="I77" s="58">
        <v>0.0042</v>
      </c>
      <c r="J77" s="58"/>
      <c r="K77" s="58">
        <v>0.7232</v>
      </c>
      <c r="L77" s="58">
        <v>0.0366</v>
      </c>
      <c r="M77" s="58">
        <v>0.0095</v>
      </c>
      <c r="N77" s="58">
        <v>0.0042</v>
      </c>
      <c r="O77" s="58">
        <v>0.0019</v>
      </c>
      <c r="P77" s="58">
        <v>0.0005</v>
      </c>
      <c r="Q77" s="58">
        <v>0.1962</v>
      </c>
      <c r="R77" s="58">
        <v>0.0021</v>
      </c>
      <c r="S77" s="58">
        <v>0.0258</v>
      </c>
      <c r="T77" s="58">
        <v>0.2768</v>
      </c>
      <c r="U77" s="58">
        <v>1</v>
      </c>
    </row>
    <row r="78" spans="1:21" s="57" customFormat="1" ht="25.5">
      <c r="A78" s="42">
        <v>15</v>
      </c>
      <c r="B78" s="34" t="s">
        <v>37</v>
      </c>
      <c r="C78" s="46" t="s">
        <v>99</v>
      </c>
      <c r="D78" s="46" t="s">
        <v>99</v>
      </c>
      <c r="E78" s="58">
        <v>0.6928</v>
      </c>
      <c r="F78" s="58">
        <v>0.0279</v>
      </c>
      <c r="G78" s="58"/>
      <c r="H78" s="58">
        <v>0.0012</v>
      </c>
      <c r="I78" s="58">
        <v>0.0041</v>
      </c>
      <c r="J78" s="58"/>
      <c r="K78" s="58">
        <v>0.726</v>
      </c>
      <c r="L78" s="58">
        <v>0.0362</v>
      </c>
      <c r="M78" s="58">
        <v>0.0094</v>
      </c>
      <c r="N78" s="58">
        <v>0.0042</v>
      </c>
      <c r="O78" s="58">
        <v>0.0018</v>
      </c>
      <c r="P78" s="58">
        <v>0.0005</v>
      </c>
      <c r="Q78" s="58">
        <v>0.1943</v>
      </c>
      <c r="R78" s="58">
        <v>0.0021</v>
      </c>
      <c r="S78" s="58">
        <v>0.0255</v>
      </c>
      <c r="T78" s="58">
        <v>0.274</v>
      </c>
      <c r="U78" s="58">
        <v>1</v>
      </c>
    </row>
    <row r="79" spans="1:21" s="57" customFormat="1" ht="12.75">
      <c r="A79" s="42">
        <v>16</v>
      </c>
      <c r="B79" s="32" t="s">
        <v>18</v>
      </c>
      <c r="C79" s="46" t="s">
        <v>100</v>
      </c>
      <c r="D79" s="46" t="s">
        <v>101</v>
      </c>
      <c r="E79" s="58">
        <v>0.6923</v>
      </c>
      <c r="F79" s="58">
        <v>0.0246</v>
      </c>
      <c r="G79" s="58"/>
      <c r="H79" s="58">
        <v>0.0009</v>
      </c>
      <c r="I79" s="58">
        <v>0.0044</v>
      </c>
      <c r="J79" s="58"/>
      <c r="K79" s="58">
        <v>0.7222</v>
      </c>
      <c r="L79" s="58">
        <v>0.0384</v>
      </c>
      <c r="M79" s="58">
        <v>0.01</v>
      </c>
      <c r="N79" s="58">
        <v>0.0044</v>
      </c>
      <c r="O79" s="58">
        <v>0.002</v>
      </c>
      <c r="P79" s="58">
        <v>0.0005</v>
      </c>
      <c r="Q79" s="58">
        <v>0.1934</v>
      </c>
      <c r="R79" s="58">
        <v>0.0022</v>
      </c>
      <c r="S79" s="58">
        <v>0.027</v>
      </c>
      <c r="T79" s="58">
        <v>0.2778</v>
      </c>
      <c r="U79" s="58">
        <v>1</v>
      </c>
    </row>
    <row r="80" spans="1:21" s="57" customFormat="1" ht="12.75">
      <c r="A80" s="42">
        <v>17</v>
      </c>
      <c r="B80" s="32" t="s">
        <v>38</v>
      </c>
      <c r="C80" s="46" t="s">
        <v>102</v>
      </c>
      <c r="D80" s="46" t="s">
        <v>103</v>
      </c>
      <c r="E80" s="58">
        <v>0.6963</v>
      </c>
      <c r="F80" s="58">
        <v>0.0231</v>
      </c>
      <c r="G80" s="58"/>
      <c r="H80" s="58">
        <v>0.001</v>
      </c>
      <c r="I80" s="58">
        <v>0.0041</v>
      </c>
      <c r="J80" s="58"/>
      <c r="K80" s="58">
        <v>0.7245</v>
      </c>
      <c r="L80" s="58">
        <v>0.0364</v>
      </c>
      <c r="M80" s="58">
        <v>0.0094</v>
      </c>
      <c r="N80" s="58">
        <v>0.0042</v>
      </c>
      <c r="O80" s="58">
        <v>0.0019</v>
      </c>
      <c r="P80" s="58">
        <v>0.0005</v>
      </c>
      <c r="Q80" s="58">
        <v>0.1953</v>
      </c>
      <c r="R80" s="58">
        <v>0.0021</v>
      </c>
      <c r="S80" s="58">
        <v>0.0256</v>
      </c>
      <c r="T80" s="58">
        <v>0.2755</v>
      </c>
      <c r="U80" s="58">
        <v>1</v>
      </c>
    </row>
    <row r="81" spans="1:21" s="57" customFormat="1" ht="12.75">
      <c r="A81" s="42">
        <v>18</v>
      </c>
      <c r="B81" s="37" t="s">
        <v>19</v>
      </c>
      <c r="C81" s="46" t="s">
        <v>104</v>
      </c>
      <c r="D81" s="46" t="s">
        <v>105</v>
      </c>
      <c r="E81" s="58">
        <v>0.6967</v>
      </c>
      <c r="F81" s="58">
        <v>0.0225</v>
      </c>
      <c r="G81" s="58"/>
      <c r="H81" s="58">
        <v>0.001</v>
      </c>
      <c r="I81" s="58">
        <v>0.0041</v>
      </c>
      <c r="J81" s="58"/>
      <c r="K81" s="58">
        <v>0.7244</v>
      </c>
      <c r="L81" s="58">
        <v>0.0365</v>
      </c>
      <c r="M81" s="58">
        <v>0.0095</v>
      </c>
      <c r="N81" s="58">
        <v>0.0042</v>
      </c>
      <c r="O81" s="58">
        <v>0.0019</v>
      </c>
      <c r="P81" s="58">
        <v>0.0005</v>
      </c>
      <c r="Q81" s="58">
        <v>0.1954</v>
      </c>
      <c r="R81" s="58">
        <v>0.0021</v>
      </c>
      <c r="S81" s="58">
        <v>0.0257</v>
      </c>
      <c r="T81" s="58">
        <v>0.2756</v>
      </c>
      <c r="U81" s="58">
        <v>1</v>
      </c>
    </row>
    <row r="82" spans="1:21" s="57" customFormat="1" ht="12.75">
      <c r="A82" s="42">
        <v>19</v>
      </c>
      <c r="B82" s="37" t="s">
        <v>39</v>
      </c>
      <c r="C82" s="46" t="s">
        <v>106</v>
      </c>
      <c r="D82" s="46" t="s">
        <v>107</v>
      </c>
      <c r="E82" s="58">
        <v>0.6911</v>
      </c>
      <c r="F82" s="58">
        <v>0.0253</v>
      </c>
      <c r="G82" s="58"/>
      <c r="H82" s="58">
        <v>0.0009</v>
      </c>
      <c r="I82" s="58">
        <v>0.0044</v>
      </c>
      <c r="J82" s="58"/>
      <c r="K82" s="58">
        <v>0.7218</v>
      </c>
      <c r="L82" s="58">
        <v>0.0388</v>
      </c>
      <c r="M82" s="58">
        <v>0.0101</v>
      </c>
      <c r="N82" s="58">
        <v>0.0045</v>
      </c>
      <c r="O82" s="58">
        <v>0.002</v>
      </c>
      <c r="P82" s="58">
        <v>0.0005</v>
      </c>
      <c r="Q82" s="58">
        <v>0.1929</v>
      </c>
      <c r="R82" s="58">
        <v>0.0022</v>
      </c>
      <c r="S82" s="58">
        <v>0.0273</v>
      </c>
      <c r="T82" s="58">
        <v>0.2782</v>
      </c>
      <c r="U82" s="58">
        <v>1</v>
      </c>
    </row>
    <row r="83" spans="1:21" s="57" customFormat="1" ht="127.5">
      <c r="A83" s="40">
        <v>20</v>
      </c>
      <c r="B83" s="41" t="s">
        <v>73</v>
      </c>
      <c r="C83" s="46" t="s">
        <v>108</v>
      </c>
      <c r="D83" s="46" t="s">
        <v>108</v>
      </c>
      <c r="E83" s="58">
        <v>0.6768</v>
      </c>
      <c r="F83" s="58">
        <v>0.0464</v>
      </c>
      <c r="G83" s="58"/>
      <c r="H83" s="58">
        <v>0.0012</v>
      </c>
      <c r="I83" s="58">
        <v>0.0042</v>
      </c>
      <c r="J83" s="58"/>
      <c r="K83" s="58">
        <v>0.7286</v>
      </c>
      <c r="L83" s="58">
        <v>0.0374</v>
      </c>
      <c r="M83" s="58">
        <v>0.0097</v>
      </c>
      <c r="N83" s="58">
        <v>0.0043</v>
      </c>
      <c r="O83" s="58">
        <v>0.0019</v>
      </c>
      <c r="P83" s="58">
        <v>0.0005</v>
      </c>
      <c r="Q83" s="58">
        <v>0.189</v>
      </c>
      <c r="R83" s="58">
        <v>0.0022</v>
      </c>
      <c r="S83" s="58">
        <v>0.0264</v>
      </c>
      <c r="T83" s="58">
        <v>0.2714</v>
      </c>
      <c r="U83" s="58">
        <v>1</v>
      </c>
    </row>
    <row r="84" spans="1:21" s="57" customFormat="1" ht="25.5">
      <c r="A84" s="42">
        <f>A83+1</f>
        <v>21</v>
      </c>
      <c r="B84" s="37" t="s">
        <v>20</v>
      </c>
      <c r="C84" s="46" t="s">
        <v>109</v>
      </c>
      <c r="D84" s="46" t="s">
        <v>110</v>
      </c>
      <c r="E84" s="58">
        <v>0.6953</v>
      </c>
      <c r="F84" s="58">
        <v>0.0244</v>
      </c>
      <c r="G84" s="58"/>
      <c r="H84" s="58">
        <v>0.0011</v>
      </c>
      <c r="I84" s="58">
        <v>0.0041</v>
      </c>
      <c r="J84" s="58"/>
      <c r="K84" s="58">
        <v>0.7249</v>
      </c>
      <c r="L84" s="58">
        <v>0.0364</v>
      </c>
      <c r="M84" s="58">
        <v>0.0094</v>
      </c>
      <c r="N84" s="58">
        <v>0.0042</v>
      </c>
      <c r="O84" s="58">
        <v>0.0019</v>
      </c>
      <c r="P84" s="58">
        <v>0.0005</v>
      </c>
      <c r="Q84" s="58">
        <v>0.195</v>
      </c>
      <c r="R84" s="58">
        <v>0.0021</v>
      </c>
      <c r="S84" s="58">
        <v>0.0256</v>
      </c>
      <c r="T84" s="58">
        <v>0.2751</v>
      </c>
      <c r="U84" s="58">
        <v>1</v>
      </c>
    </row>
    <row r="85" spans="1:21" s="57" customFormat="1" ht="51">
      <c r="A85" s="42">
        <v>22</v>
      </c>
      <c r="B85" s="32" t="s">
        <v>21</v>
      </c>
      <c r="C85" s="46" t="s">
        <v>111</v>
      </c>
      <c r="D85" s="46" t="s">
        <v>111</v>
      </c>
      <c r="E85" s="58">
        <v>0.6956</v>
      </c>
      <c r="F85" s="58">
        <v>0.024</v>
      </c>
      <c r="G85" s="58"/>
      <c r="H85" s="58">
        <v>0.001</v>
      </c>
      <c r="I85" s="58">
        <v>0.0041</v>
      </c>
      <c r="J85" s="58"/>
      <c r="K85" s="58">
        <v>0.7248</v>
      </c>
      <c r="L85" s="58">
        <v>0.0364</v>
      </c>
      <c r="M85" s="58">
        <v>0.0094</v>
      </c>
      <c r="N85" s="58">
        <v>0.0042</v>
      </c>
      <c r="O85" s="58">
        <v>0.0019</v>
      </c>
      <c r="P85" s="58">
        <v>0.0005</v>
      </c>
      <c r="Q85" s="58">
        <v>0.1951</v>
      </c>
      <c r="R85" s="58">
        <v>0.0021</v>
      </c>
      <c r="S85" s="58">
        <v>0.0256</v>
      </c>
      <c r="T85" s="58">
        <v>0.2752</v>
      </c>
      <c r="U85" s="58">
        <v>1</v>
      </c>
    </row>
    <row r="86" spans="1:21" s="57" customFormat="1" ht="12.75">
      <c r="A86" s="42">
        <v>23</v>
      </c>
      <c r="B86" s="32" t="s">
        <v>22</v>
      </c>
      <c r="C86" s="46" t="s">
        <v>112</v>
      </c>
      <c r="D86" s="46" t="s">
        <v>113</v>
      </c>
      <c r="E86" s="58">
        <v>0.6932</v>
      </c>
      <c r="F86" s="58">
        <v>0.0273</v>
      </c>
      <c r="G86" s="58"/>
      <c r="H86" s="58">
        <v>0.0012</v>
      </c>
      <c r="I86" s="58">
        <v>0.0041</v>
      </c>
      <c r="J86" s="58"/>
      <c r="K86" s="58">
        <v>0.7258</v>
      </c>
      <c r="L86" s="58">
        <v>0.0363</v>
      </c>
      <c r="M86" s="58">
        <v>0.0094</v>
      </c>
      <c r="N86" s="58">
        <v>0.0042</v>
      </c>
      <c r="O86" s="58">
        <v>0.0018</v>
      </c>
      <c r="P86" s="58">
        <v>0.0005</v>
      </c>
      <c r="Q86" s="58">
        <v>0.1944</v>
      </c>
      <c r="R86" s="58">
        <v>0.0021</v>
      </c>
      <c r="S86" s="58">
        <v>0.0255</v>
      </c>
      <c r="T86" s="58">
        <v>0.2742</v>
      </c>
      <c r="U86" s="58">
        <v>1</v>
      </c>
    </row>
    <row r="87" spans="1:21" s="57" customFormat="1" ht="12.75">
      <c r="A87" s="77">
        <v>24</v>
      </c>
      <c r="B87" s="84" t="s">
        <v>23</v>
      </c>
      <c r="C87" s="46" t="s">
        <v>114</v>
      </c>
      <c r="D87" s="46" t="s">
        <v>115</v>
      </c>
      <c r="E87" s="58">
        <v>0.6783</v>
      </c>
      <c r="F87" s="58">
        <v>0.0395</v>
      </c>
      <c r="G87" s="58"/>
      <c r="H87" s="58">
        <v>0.0014</v>
      </c>
      <c r="I87" s="58">
        <v>0.0045</v>
      </c>
      <c r="J87" s="58"/>
      <c r="K87" s="58">
        <v>0.7237</v>
      </c>
      <c r="L87" s="58">
        <v>0.0398</v>
      </c>
      <c r="M87" s="58">
        <v>0.0103</v>
      </c>
      <c r="N87" s="58">
        <v>0.0046</v>
      </c>
      <c r="O87" s="58">
        <v>0.002</v>
      </c>
      <c r="P87" s="58">
        <v>0.0006</v>
      </c>
      <c r="Q87" s="58">
        <v>0.1887</v>
      </c>
      <c r="R87" s="58">
        <v>0.0023</v>
      </c>
      <c r="S87" s="58">
        <v>0.028</v>
      </c>
      <c r="T87" s="58">
        <v>0.2763</v>
      </c>
      <c r="U87" s="58">
        <v>1</v>
      </c>
    </row>
    <row r="88" spans="1:21" s="57" customFormat="1" ht="12.75">
      <c r="A88" s="83"/>
      <c r="B88" s="85"/>
      <c r="C88" s="46" t="s">
        <v>116</v>
      </c>
      <c r="D88" s="46" t="s">
        <v>116</v>
      </c>
      <c r="E88" s="58">
        <v>0.7664</v>
      </c>
      <c r="F88" s="58">
        <v>0.007</v>
      </c>
      <c r="G88" s="58"/>
      <c r="H88" s="58">
        <v>0.0032</v>
      </c>
      <c r="I88" s="58">
        <v>0.0034</v>
      </c>
      <c r="J88" s="58"/>
      <c r="K88" s="58">
        <v>0.7801</v>
      </c>
      <c r="L88" s="58">
        <v>0.0303</v>
      </c>
      <c r="M88" s="58">
        <v>0.0078</v>
      </c>
      <c r="N88" s="58">
        <v>0.0035</v>
      </c>
      <c r="O88" s="58">
        <v>0.0015</v>
      </c>
      <c r="P88" s="58">
        <v>0.0004</v>
      </c>
      <c r="Q88" s="58">
        <v>0.1533</v>
      </c>
      <c r="R88" s="58">
        <v>0.0018</v>
      </c>
      <c r="S88" s="58">
        <v>0.0213</v>
      </c>
      <c r="T88" s="58">
        <v>0.2199</v>
      </c>
      <c r="U88" s="58">
        <v>1</v>
      </c>
    </row>
    <row r="89" spans="1:21" s="57" customFormat="1" ht="12.75">
      <c r="A89" s="42">
        <v>25</v>
      </c>
      <c r="B89" s="37" t="s">
        <v>40</v>
      </c>
      <c r="C89" s="46" t="s">
        <v>117</v>
      </c>
      <c r="D89" s="46" t="s">
        <v>118</v>
      </c>
      <c r="E89" s="58">
        <v>0.6908</v>
      </c>
      <c r="F89" s="58">
        <v>0.0305</v>
      </c>
      <c r="G89" s="58"/>
      <c r="H89" s="58">
        <v>0.0013</v>
      </c>
      <c r="I89" s="58">
        <v>0.0041</v>
      </c>
      <c r="J89" s="58"/>
      <c r="K89" s="58">
        <v>0.7268</v>
      </c>
      <c r="L89" s="58">
        <v>0.0361</v>
      </c>
      <c r="M89" s="58">
        <v>0.0094</v>
      </c>
      <c r="N89" s="58">
        <v>0.0042</v>
      </c>
      <c r="O89" s="58">
        <v>0.0018</v>
      </c>
      <c r="P89" s="58">
        <v>0.0005</v>
      </c>
      <c r="Q89" s="58">
        <v>0.1937</v>
      </c>
      <c r="R89" s="58">
        <v>0.0021</v>
      </c>
      <c r="S89" s="58">
        <v>0.0254</v>
      </c>
      <c r="T89" s="58">
        <v>0.2732</v>
      </c>
      <c r="U89" s="58">
        <v>1</v>
      </c>
    </row>
    <row r="90" spans="1:21" s="57" customFormat="1" ht="38.25">
      <c r="A90" s="40">
        <v>26</v>
      </c>
      <c r="B90" s="43" t="s">
        <v>41</v>
      </c>
      <c r="C90" s="46" t="s">
        <v>119</v>
      </c>
      <c r="D90" s="46" t="s">
        <v>120</v>
      </c>
      <c r="E90" s="58">
        <v>0.6981</v>
      </c>
      <c r="F90" s="58">
        <v>0.0178</v>
      </c>
      <c r="G90" s="58"/>
      <c r="H90" s="58">
        <v>0.0007</v>
      </c>
      <c r="I90" s="58">
        <v>0.0043</v>
      </c>
      <c r="J90" s="58"/>
      <c r="K90" s="58">
        <v>0.7209</v>
      </c>
      <c r="L90" s="58">
        <v>0.0381</v>
      </c>
      <c r="M90" s="58">
        <v>0.0099</v>
      </c>
      <c r="N90" s="58">
        <v>0.0044</v>
      </c>
      <c r="O90" s="58">
        <v>0.0019</v>
      </c>
      <c r="P90" s="58">
        <v>0.0005</v>
      </c>
      <c r="Q90" s="58">
        <v>0.1952</v>
      </c>
      <c r="R90" s="58">
        <v>0.0022</v>
      </c>
      <c r="S90" s="58">
        <v>0.0268</v>
      </c>
      <c r="T90" s="58">
        <v>0.2791</v>
      </c>
      <c r="U90" s="58">
        <v>1</v>
      </c>
    </row>
    <row r="91" spans="1:21" s="57" customFormat="1" ht="12.75">
      <c r="A91" s="42">
        <v>27</v>
      </c>
      <c r="B91" s="32" t="s">
        <v>42</v>
      </c>
      <c r="C91" s="46" t="s">
        <v>121</v>
      </c>
      <c r="D91" s="46" t="s">
        <v>121</v>
      </c>
      <c r="E91" s="58">
        <v>0.7013</v>
      </c>
      <c r="F91" s="58">
        <v>0.0164</v>
      </c>
      <c r="G91" s="58"/>
      <c r="H91" s="58">
        <v>0.0007</v>
      </c>
      <c r="I91" s="58">
        <v>0.0042</v>
      </c>
      <c r="J91" s="58"/>
      <c r="K91" s="58">
        <v>0.7225</v>
      </c>
      <c r="L91" s="58">
        <v>0.0367</v>
      </c>
      <c r="M91" s="58">
        <v>0.0095</v>
      </c>
      <c r="N91" s="58">
        <v>0.0043</v>
      </c>
      <c r="O91" s="58">
        <v>0.0019</v>
      </c>
      <c r="P91" s="58">
        <v>0.0005</v>
      </c>
      <c r="Q91" s="58">
        <v>0.1966</v>
      </c>
      <c r="R91" s="58">
        <v>0.0021</v>
      </c>
      <c r="S91" s="58">
        <v>0.0258</v>
      </c>
      <c r="T91" s="58">
        <v>0.2775</v>
      </c>
      <c r="U91" s="58">
        <v>1</v>
      </c>
    </row>
    <row r="92" spans="1:21" s="57" customFormat="1" ht="12.75">
      <c r="A92" s="42">
        <v>28</v>
      </c>
      <c r="B92" s="34" t="s">
        <v>43</v>
      </c>
      <c r="C92" s="46" t="s">
        <v>122</v>
      </c>
      <c r="D92" s="46" t="s">
        <v>123</v>
      </c>
      <c r="E92" s="58">
        <v>0.6952</v>
      </c>
      <c r="F92" s="58">
        <v>0.0245</v>
      </c>
      <c r="G92" s="58"/>
      <c r="H92" s="58">
        <v>0.0011</v>
      </c>
      <c r="I92" s="58">
        <v>0.0041</v>
      </c>
      <c r="J92" s="58"/>
      <c r="K92" s="58">
        <v>0.725</v>
      </c>
      <c r="L92" s="58">
        <v>0.0364</v>
      </c>
      <c r="M92" s="58">
        <v>0.0094</v>
      </c>
      <c r="N92" s="58">
        <v>0.0042</v>
      </c>
      <c r="O92" s="58">
        <v>0.0019</v>
      </c>
      <c r="P92" s="58">
        <v>0.0005</v>
      </c>
      <c r="Q92" s="58">
        <v>0.195</v>
      </c>
      <c r="R92" s="58">
        <v>0.0021</v>
      </c>
      <c r="S92" s="58">
        <v>0.0256</v>
      </c>
      <c r="T92" s="58">
        <v>0.275</v>
      </c>
      <c r="U92" s="58">
        <v>1</v>
      </c>
    </row>
    <row r="93" spans="1:21" s="57" customFormat="1" ht="25.5">
      <c r="A93" s="42">
        <v>29</v>
      </c>
      <c r="B93" s="34" t="s">
        <v>25</v>
      </c>
      <c r="C93" s="46" t="s">
        <v>124</v>
      </c>
      <c r="D93" s="46" t="s">
        <v>124</v>
      </c>
      <c r="E93" s="58">
        <v>0.6664</v>
      </c>
      <c r="F93" s="58">
        <v>0.0966</v>
      </c>
      <c r="G93" s="58"/>
      <c r="H93" s="58">
        <v>0.0021</v>
      </c>
      <c r="I93" s="58">
        <v>0.0023</v>
      </c>
      <c r="J93" s="58"/>
      <c r="K93" s="58">
        <v>0.7674</v>
      </c>
      <c r="L93" s="58">
        <v>0.0207</v>
      </c>
      <c r="M93" s="58">
        <v>0.0054</v>
      </c>
      <c r="N93" s="58">
        <v>0.0024</v>
      </c>
      <c r="O93" s="58">
        <v>0.0011</v>
      </c>
      <c r="P93" s="58">
        <v>0.0003</v>
      </c>
      <c r="Q93" s="58">
        <v>0.187</v>
      </c>
      <c r="R93" s="58">
        <v>0.0012</v>
      </c>
      <c r="S93" s="58">
        <v>0.0146</v>
      </c>
      <c r="T93" s="58">
        <v>0.2326</v>
      </c>
      <c r="U93" s="58">
        <v>1</v>
      </c>
    </row>
    <row r="94" spans="1:21" s="57" customFormat="1" ht="12.75">
      <c r="A94" s="42">
        <v>30</v>
      </c>
      <c r="B94" s="32" t="s">
        <v>44</v>
      </c>
      <c r="C94" s="46" t="s">
        <v>125</v>
      </c>
      <c r="D94" s="46" t="s">
        <v>125</v>
      </c>
      <c r="E94" s="58">
        <v>0.6568</v>
      </c>
      <c r="F94" s="58">
        <v>0.1096</v>
      </c>
      <c r="G94" s="58"/>
      <c r="H94" s="58">
        <v>0.0023</v>
      </c>
      <c r="I94" s="58">
        <v>0.0023</v>
      </c>
      <c r="J94" s="58"/>
      <c r="K94" s="58">
        <v>0.771</v>
      </c>
      <c r="L94" s="58">
        <v>0.0203</v>
      </c>
      <c r="M94" s="58">
        <v>0.0053</v>
      </c>
      <c r="N94" s="58">
        <v>0.0023</v>
      </c>
      <c r="O94" s="58">
        <v>0.001</v>
      </c>
      <c r="P94" s="58">
        <v>0.0003</v>
      </c>
      <c r="Q94" s="58">
        <v>0.1842</v>
      </c>
      <c r="R94" s="58">
        <v>0.0012</v>
      </c>
      <c r="S94" s="58">
        <v>0.0143</v>
      </c>
      <c r="T94" s="58">
        <v>0.229</v>
      </c>
      <c r="U94" s="58">
        <v>1</v>
      </c>
    </row>
    <row r="95" spans="1:21" s="57" customFormat="1" ht="12.75">
      <c r="A95" s="42">
        <v>31</v>
      </c>
      <c r="B95" s="32" t="s">
        <v>26</v>
      </c>
      <c r="C95" s="46" t="s">
        <v>126</v>
      </c>
      <c r="D95" s="46" t="s">
        <v>126</v>
      </c>
      <c r="E95" s="58">
        <v>0.6664</v>
      </c>
      <c r="F95" s="58">
        <v>0.0966</v>
      </c>
      <c r="G95" s="58"/>
      <c r="H95" s="58">
        <v>0.0021</v>
      </c>
      <c r="I95" s="58">
        <v>0.0023</v>
      </c>
      <c r="J95" s="58"/>
      <c r="K95" s="58">
        <v>0.7674</v>
      </c>
      <c r="L95" s="58">
        <v>0.0207</v>
      </c>
      <c r="M95" s="58">
        <v>0.0054</v>
      </c>
      <c r="N95" s="58">
        <v>0.0024</v>
      </c>
      <c r="O95" s="58">
        <v>0.0011</v>
      </c>
      <c r="P95" s="58">
        <v>0.0003</v>
      </c>
      <c r="Q95" s="58">
        <v>0.187</v>
      </c>
      <c r="R95" s="58">
        <v>0.0012</v>
      </c>
      <c r="S95" s="58">
        <v>0.0146</v>
      </c>
      <c r="T95" s="58">
        <v>0.2326</v>
      </c>
      <c r="U95" s="58">
        <v>1</v>
      </c>
    </row>
    <row r="96" spans="1:21" s="57" customFormat="1" ht="25.5">
      <c r="A96" s="42">
        <v>32</v>
      </c>
      <c r="B96" s="32" t="s">
        <v>27</v>
      </c>
      <c r="C96" s="46" t="s">
        <v>127</v>
      </c>
      <c r="D96" s="46" t="s">
        <v>127</v>
      </c>
      <c r="E96" s="58">
        <v>0.6664</v>
      </c>
      <c r="F96" s="58">
        <v>0.0966</v>
      </c>
      <c r="G96" s="58"/>
      <c r="H96" s="58">
        <v>0.0021</v>
      </c>
      <c r="I96" s="58">
        <v>0.0023</v>
      </c>
      <c r="J96" s="58"/>
      <c r="K96" s="58">
        <v>0.7674</v>
      </c>
      <c r="L96" s="58">
        <v>0.0207</v>
      </c>
      <c r="M96" s="58">
        <v>0.0054</v>
      </c>
      <c r="N96" s="58">
        <v>0.0024</v>
      </c>
      <c r="O96" s="58">
        <v>0.0011</v>
      </c>
      <c r="P96" s="58">
        <v>0.0003</v>
      </c>
      <c r="Q96" s="58">
        <v>0.187</v>
      </c>
      <c r="R96" s="58">
        <v>0.0012</v>
      </c>
      <c r="S96" s="58">
        <v>0.0146</v>
      </c>
      <c r="T96" s="58">
        <v>0.2326</v>
      </c>
      <c r="U96" s="58">
        <v>1</v>
      </c>
    </row>
    <row r="97" spans="1:21" s="57" customFormat="1" ht="25.5">
      <c r="A97" s="42">
        <v>33</v>
      </c>
      <c r="B97" s="32" t="s">
        <v>28</v>
      </c>
      <c r="C97" s="46" t="s">
        <v>128</v>
      </c>
      <c r="D97" s="46" t="s">
        <v>128</v>
      </c>
      <c r="E97" s="58">
        <v>0.6664</v>
      </c>
      <c r="F97" s="58">
        <v>0.0966</v>
      </c>
      <c r="G97" s="58"/>
      <c r="H97" s="58">
        <v>0.0021</v>
      </c>
      <c r="I97" s="58">
        <v>0.0023</v>
      </c>
      <c r="J97" s="58"/>
      <c r="K97" s="58">
        <v>0.7674</v>
      </c>
      <c r="L97" s="58">
        <v>0.0207</v>
      </c>
      <c r="M97" s="58">
        <v>0.0054</v>
      </c>
      <c r="N97" s="58">
        <v>0.0024</v>
      </c>
      <c r="O97" s="58">
        <v>0.0011</v>
      </c>
      <c r="P97" s="58">
        <v>0.0003</v>
      </c>
      <c r="Q97" s="58">
        <v>0.187</v>
      </c>
      <c r="R97" s="58">
        <v>0.0012</v>
      </c>
      <c r="S97" s="58">
        <v>0.0146</v>
      </c>
      <c r="T97" s="58">
        <v>0.2326</v>
      </c>
      <c r="U97" s="58">
        <v>1</v>
      </c>
    </row>
    <row r="98" spans="1:21" s="57" customFormat="1" ht="12.75">
      <c r="A98" s="42">
        <v>34</v>
      </c>
      <c r="B98" s="32" t="s">
        <v>45</v>
      </c>
      <c r="C98" s="46" t="s">
        <v>129</v>
      </c>
      <c r="D98" s="46" t="s">
        <v>129</v>
      </c>
      <c r="E98" s="58">
        <v>0.6664</v>
      </c>
      <c r="F98" s="58">
        <v>0.0966</v>
      </c>
      <c r="G98" s="58"/>
      <c r="H98" s="58">
        <v>0.0021</v>
      </c>
      <c r="I98" s="58">
        <v>0.0023</v>
      </c>
      <c r="J98" s="58"/>
      <c r="K98" s="58">
        <v>0.7674</v>
      </c>
      <c r="L98" s="58">
        <v>0.0207</v>
      </c>
      <c r="M98" s="58">
        <v>0.0054</v>
      </c>
      <c r="N98" s="58">
        <v>0.0024</v>
      </c>
      <c r="O98" s="58">
        <v>0.0011</v>
      </c>
      <c r="P98" s="58">
        <v>0.0003</v>
      </c>
      <c r="Q98" s="58">
        <v>0.187</v>
      </c>
      <c r="R98" s="58">
        <v>0.0012</v>
      </c>
      <c r="S98" s="58">
        <v>0.0146</v>
      </c>
      <c r="T98" s="58">
        <v>0.2326</v>
      </c>
      <c r="U98" s="58">
        <v>1</v>
      </c>
    </row>
    <row r="99" spans="1:21" s="51" customFormat="1" ht="23.25" customHeight="1">
      <c r="A99" s="31" t="s">
        <v>69</v>
      </c>
      <c r="B99" s="37" t="s">
        <v>68</v>
      </c>
      <c r="C99" s="46" t="s">
        <v>130</v>
      </c>
      <c r="D99" s="46" t="s">
        <v>130</v>
      </c>
      <c r="E99" s="58">
        <v>0.6252</v>
      </c>
      <c r="F99" s="58">
        <v>0.0256</v>
      </c>
      <c r="G99" s="58"/>
      <c r="H99" s="58">
        <v>0.001</v>
      </c>
      <c r="I99" s="58">
        <v>0.0028</v>
      </c>
      <c r="J99" s="58"/>
      <c r="K99" s="58">
        <v>0.6546</v>
      </c>
      <c r="L99" s="58">
        <v>0.0245</v>
      </c>
      <c r="M99" s="58">
        <v>0.0064</v>
      </c>
      <c r="N99" s="58">
        <v>0.0028</v>
      </c>
      <c r="O99" s="58">
        <v>0.0012</v>
      </c>
      <c r="P99" s="58">
        <v>0.0003</v>
      </c>
      <c r="Q99" s="58">
        <v>0.2914</v>
      </c>
      <c r="R99" s="58">
        <v>0.0014</v>
      </c>
      <c r="S99" s="58">
        <v>0.0173</v>
      </c>
      <c r="T99" s="58">
        <v>0.3454</v>
      </c>
      <c r="U99" s="58">
        <v>1</v>
      </c>
    </row>
  </sheetData>
  <mergeCells count="81">
    <mergeCell ref="A87:A88"/>
    <mergeCell ref="B87:B88"/>
    <mergeCell ref="T59:T60"/>
    <mergeCell ref="U59:U60"/>
    <mergeCell ref="A72:A73"/>
    <mergeCell ref="B72:B73"/>
    <mergeCell ref="A75:A76"/>
    <mergeCell ref="B75:B76"/>
    <mergeCell ref="N59:N60"/>
    <mergeCell ref="O59:O60"/>
    <mergeCell ref="D59:D60"/>
    <mergeCell ref="Q59:Q60"/>
    <mergeCell ref="R59:R60"/>
    <mergeCell ref="S59:S60"/>
    <mergeCell ref="F59:H59"/>
    <mergeCell ref="I59:I60"/>
    <mergeCell ref="J59:J60"/>
    <mergeCell ref="K59:K60"/>
    <mergeCell ref="L59:L60"/>
    <mergeCell ref="M59:M60"/>
    <mergeCell ref="E59:E60"/>
    <mergeCell ref="P59:P60"/>
    <mergeCell ref="A58:P58"/>
    <mergeCell ref="A31:A32"/>
    <mergeCell ref="B31:B32"/>
    <mergeCell ref="A43:A44"/>
    <mergeCell ref="B43:B44"/>
    <mergeCell ref="A59:A60"/>
    <mergeCell ref="B59:B60"/>
    <mergeCell ref="C59:C60"/>
    <mergeCell ref="A28:A29"/>
    <mergeCell ref="B28:B29"/>
    <mergeCell ref="L15:L16"/>
    <mergeCell ref="M15:M16"/>
    <mergeCell ref="J15:J16"/>
    <mergeCell ref="K15:K16"/>
    <mergeCell ref="R15:R16"/>
    <mergeCell ref="S15:S16"/>
    <mergeCell ref="T15:T16"/>
    <mergeCell ref="U15:U16"/>
    <mergeCell ref="P15:P16"/>
    <mergeCell ref="Q15:Q16"/>
    <mergeCell ref="A14:N14"/>
    <mergeCell ref="A15:A16"/>
    <mergeCell ref="B15:B16"/>
    <mergeCell ref="C15:C16"/>
    <mergeCell ref="D15:D16"/>
    <mergeCell ref="E15:E16"/>
    <mergeCell ref="F15:H15"/>
    <mergeCell ref="I15:I16"/>
    <mergeCell ref="P12:T12"/>
    <mergeCell ref="D13:G13"/>
    <mergeCell ref="H13:J13"/>
    <mergeCell ref="K13:O13"/>
    <mergeCell ref="P13:T13"/>
    <mergeCell ref="D12:G12"/>
    <mergeCell ref="H12:J12"/>
    <mergeCell ref="K12:O12"/>
    <mergeCell ref="N15:N16"/>
    <mergeCell ref="O15:O16"/>
    <mergeCell ref="D11:G11"/>
    <mergeCell ref="H11:J11"/>
    <mergeCell ref="K11:O11"/>
    <mergeCell ref="P11:T11"/>
    <mergeCell ref="D10:G10"/>
    <mergeCell ref="H10:J10"/>
    <mergeCell ref="K10:O10"/>
    <mergeCell ref="P10:T10"/>
    <mergeCell ref="D9:G9"/>
    <mergeCell ref="H9:J9"/>
    <mergeCell ref="K9:O9"/>
    <mergeCell ref="P9:T9"/>
    <mergeCell ref="A4:U4"/>
    <mergeCell ref="A6:I6"/>
    <mergeCell ref="A7:O7"/>
    <mergeCell ref="A8:J8"/>
    <mergeCell ref="R8:U8"/>
    <mergeCell ref="A1:D1"/>
    <mergeCell ref="R1:U1"/>
    <mergeCell ref="A2:U2"/>
    <mergeCell ref="A3:U3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2018-02-09T06:33:17Z</cp:lastPrinted>
  <dcterms:created xsi:type="dcterms:W3CDTF">2006-09-16T00:00:00Z</dcterms:created>
  <dcterms:modified xsi:type="dcterms:W3CDTF">2018-02-12T07:54:07Z</dcterms:modified>
  <cp:category/>
  <cp:version/>
  <cp:contentType/>
  <cp:contentStatus/>
</cp:coreProperties>
</file>