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I" sheetId="1" r:id="rId1"/>
  </sheets>
  <definedNames>
    <definedName name="_xlnm.Print_Titles" localSheetId="0">'Часть II'!$17:$17</definedName>
    <definedName name="_xlnm.Print_Area" localSheetId="0">'Часть II'!$A$1:$U$210</definedName>
  </definedNames>
  <calcPr fullCalcOnLoad="1"/>
</workbook>
</file>

<file path=xl/sharedStrings.xml><?xml version="1.0" encoding="utf-8"?>
<sst xmlns="http://schemas.openxmlformats.org/spreadsheetml/2006/main" count="495" uniqueCount="186">
  <si>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</si>
  <si>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</si>
  <si>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</si>
  <si>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</si>
  <si>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</si>
  <si>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</si>
  <si>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</si>
  <si>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</si>
  <si>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</si>
  <si>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</si>
  <si>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</si>
  <si>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</si>
  <si>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</si>
  <si>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</si>
  <si>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Травматология и ортопедия</t>
  </si>
  <si>
    <t>Урология</t>
  </si>
  <si>
    <t>Хирургия</t>
  </si>
  <si>
    <t>Офтальмология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</si>
  <si>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</si>
  <si>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</si>
  <si>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</si>
  <si>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Онкология</t>
  </si>
  <si>
    <t>Дерматовенерология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</si>
  <si>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</si>
  <si>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</si>
  <si>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</si>
  <si>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</si>
  <si>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</si>
  <si>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</si>
  <si>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</si>
  <si>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</si>
  <si>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</si>
  <si>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</si>
  <si>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</si>
  <si>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</si>
  <si>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</si>
  <si>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</si>
  <si>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</si>
  <si>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</si>
  <si>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</si>
  <si>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</si>
  <si>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Гематология</t>
  </si>
  <si>
    <t>Радиология</t>
  </si>
  <si>
    <t>Ревматология</t>
  </si>
  <si>
    <t>Оториноларингология (за исключением кохлеарной имплантации)</t>
  </si>
  <si>
    <t>8+9+10+12+13+14+15+16+18+19</t>
  </si>
  <si>
    <t>Тариф (1 случая лечения), (11+20)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</si>
  <si>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</si>
  <si>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</si>
  <si>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</si>
  <si>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</si>
  <si>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</si>
  <si>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</si>
  <si>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>Детская хирургия Г</t>
  </si>
  <si>
    <t>Офтальмология  катаракта</t>
  </si>
  <si>
    <t>Неонатология</t>
  </si>
  <si>
    <t>Медицинская реабилитация</t>
  </si>
  <si>
    <t>Сердечно-сосудистая хирургия</t>
  </si>
  <si>
    <t>Кардиология Дг</t>
  </si>
  <si>
    <t>Кардиология с РСЦ</t>
  </si>
  <si>
    <t>Кардиология РСЦ Дг</t>
  </si>
  <si>
    <t>Кардиология РСЦ с ОИМ</t>
  </si>
  <si>
    <t>Ревматология В</t>
  </si>
  <si>
    <t xml:space="preserve">Ревматология </t>
  </si>
  <si>
    <t>Ревматология В1</t>
  </si>
  <si>
    <t>Ревматология 1</t>
  </si>
  <si>
    <t>Гастроэнтерология</t>
  </si>
  <si>
    <t>Гастроэнтерология В</t>
  </si>
  <si>
    <t xml:space="preserve">Гастроэнтерология </t>
  </si>
  <si>
    <t>Гастроэнтерология В1</t>
  </si>
  <si>
    <t>Гастроэнтерология 1</t>
  </si>
  <si>
    <t>Гастроэнтерология В2</t>
  </si>
  <si>
    <t>Гастроэнтерология 2</t>
  </si>
  <si>
    <t>Пульмонология</t>
  </si>
  <si>
    <t>Пульмонология В</t>
  </si>
  <si>
    <t xml:space="preserve">Пульмонология </t>
  </si>
  <si>
    <t>Пульмонология ХОБЛ</t>
  </si>
  <si>
    <t>Пульмонология Д</t>
  </si>
  <si>
    <t>Эндокринология</t>
  </si>
  <si>
    <t>Эндокринология В</t>
  </si>
  <si>
    <t xml:space="preserve">Эндокринология </t>
  </si>
  <si>
    <t>Эндокринология В1</t>
  </si>
  <si>
    <t xml:space="preserve">Эндокринология 1 </t>
  </si>
  <si>
    <t>Эндокринология В2</t>
  </si>
  <si>
    <t>Эндокринология 2</t>
  </si>
  <si>
    <t>Нефрология</t>
  </si>
  <si>
    <t>Нефрология Д</t>
  </si>
  <si>
    <t>Нефрология В</t>
  </si>
  <si>
    <t xml:space="preserve">Нефрология </t>
  </si>
  <si>
    <t>Нефрология В1</t>
  </si>
  <si>
    <t>Нефрология 1</t>
  </si>
  <si>
    <t>Нефрология В2</t>
  </si>
  <si>
    <t>Нефрология 2</t>
  </si>
  <si>
    <t>Нефрология гем 1</t>
  </si>
  <si>
    <t xml:space="preserve">Нефрология гем 1 </t>
  </si>
  <si>
    <t>Нефрология гем 2</t>
  </si>
  <si>
    <t>Гематология В</t>
  </si>
  <si>
    <t xml:space="preserve">Гематология </t>
  </si>
  <si>
    <t>Онкогематология В</t>
  </si>
  <si>
    <t xml:space="preserve">Онкогематология </t>
  </si>
  <si>
    <t>Педиатрия  КП</t>
  </si>
  <si>
    <t>Травматология и ортопедия В</t>
  </si>
  <si>
    <t xml:space="preserve">Травматология и ортопедия </t>
  </si>
  <si>
    <t>Травматология и ортопедия Д</t>
  </si>
  <si>
    <t>Травматология и ортопедия ТЦ1</t>
  </si>
  <si>
    <t>Урология Г</t>
  </si>
  <si>
    <t>Урология  В Онко</t>
  </si>
  <si>
    <t>Урология  Онко</t>
  </si>
  <si>
    <t>Детская урология-андрология</t>
  </si>
  <si>
    <t>Детская урология-андрология (мал. опер.)</t>
  </si>
  <si>
    <t>Нейрохирургия</t>
  </si>
  <si>
    <t xml:space="preserve">Нейрохирургия </t>
  </si>
  <si>
    <t>Нейрохирургия Д</t>
  </si>
  <si>
    <t>Нейрохирургия  В Онко</t>
  </si>
  <si>
    <t>Нейрохирургия  Онк</t>
  </si>
  <si>
    <t>Нейрохирургия  спинальная</t>
  </si>
  <si>
    <t>Нейрохирургия Г</t>
  </si>
  <si>
    <t>Хирургия 1</t>
  </si>
  <si>
    <t>Хирургия Г о</t>
  </si>
  <si>
    <t>Хирургия ТЯ</t>
  </si>
  <si>
    <t>Хирургия (комбустиология)</t>
  </si>
  <si>
    <t>Челюстно-лицевая хирургия В</t>
  </si>
  <si>
    <t xml:space="preserve">Челюстно-лицевая хирургия </t>
  </si>
  <si>
    <t>Челюстно-лицевая хирургия Г</t>
  </si>
  <si>
    <t>Челюстно-лицевая хирургия Д</t>
  </si>
  <si>
    <t>Колопроктология</t>
  </si>
  <si>
    <t>Колопроктология Г</t>
  </si>
  <si>
    <t>Детская хирургия (мал. опер.)</t>
  </si>
  <si>
    <t>Детская хирургия ЭВО</t>
  </si>
  <si>
    <t>Торакальная хирургия</t>
  </si>
  <si>
    <t>Торакальная хирургия В</t>
  </si>
  <si>
    <t xml:space="preserve">Торакальная хирургия </t>
  </si>
  <si>
    <t>Торакальная хирургия Г</t>
  </si>
  <si>
    <t>Торакальная хирургия Д</t>
  </si>
  <si>
    <t>Сердечно-сосудистая хирургия КПП</t>
  </si>
  <si>
    <t>Онкология-радиология В</t>
  </si>
  <si>
    <t>Онкология-радиология 1</t>
  </si>
  <si>
    <t>Радиология 1</t>
  </si>
  <si>
    <t>Онкология-радиология 2</t>
  </si>
  <si>
    <t>Радиология 2</t>
  </si>
  <si>
    <t>Онкология-радиология 3</t>
  </si>
  <si>
    <t>Радиология 3</t>
  </si>
  <si>
    <t>Онкология В I</t>
  </si>
  <si>
    <t>Онкология  В II</t>
  </si>
  <si>
    <t>Онкология  В III</t>
  </si>
  <si>
    <t>Онкология  В V</t>
  </si>
  <si>
    <t>Онкология  В VI</t>
  </si>
  <si>
    <t>Онкология  В VII</t>
  </si>
  <si>
    <t>Онкология  В VIII</t>
  </si>
  <si>
    <t>Гинекология В</t>
  </si>
  <si>
    <t xml:space="preserve">Гинекология </t>
  </si>
  <si>
    <t>Гинекология Г</t>
  </si>
  <si>
    <t>Патология беременности</t>
  </si>
  <si>
    <t>Патология беременности 1</t>
  </si>
  <si>
    <t>Патология беременности 2</t>
  </si>
  <si>
    <t>Оториноларингология В</t>
  </si>
  <si>
    <t xml:space="preserve">Оториноларингология </t>
  </si>
  <si>
    <t>Оториноларингология Г</t>
  </si>
  <si>
    <t>Оториноларингология Д</t>
  </si>
  <si>
    <t>Оториноларингология Д (мал. опер.)</t>
  </si>
  <si>
    <t>Офтальмология В</t>
  </si>
  <si>
    <t xml:space="preserve">Офтальмология </t>
  </si>
  <si>
    <t>Офтальмология онко</t>
  </si>
  <si>
    <t>Офтальмология Д</t>
  </si>
  <si>
    <t xml:space="preserve">Неврология </t>
  </si>
  <si>
    <t>Неврология В</t>
  </si>
  <si>
    <t>Неврология В1</t>
  </si>
  <si>
    <t>Неврология 1</t>
  </si>
  <si>
    <t>Неврология В2</t>
  </si>
  <si>
    <t>Неврология 2</t>
  </si>
  <si>
    <t>Неврология Д</t>
  </si>
  <si>
    <t>Дерматология В</t>
  </si>
  <si>
    <t xml:space="preserve">Дерматология </t>
  </si>
  <si>
    <t>Неонатология П</t>
  </si>
  <si>
    <t>Реабилитация Д</t>
  </si>
  <si>
    <t>Неврология РСЦ ОНМК (ТИА)</t>
  </si>
  <si>
    <t>Неврология РСЦ ОНМК (САК)</t>
  </si>
  <si>
    <t>Неврология РСЦ ОНМК (геморрагический инсульт)</t>
  </si>
  <si>
    <t>Неврология РСЦ ОНМК (инфаркт мозга)</t>
  </si>
  <si>
    <t>Комбустиология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</si>
  <si>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</si>
  <si>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продолжение Приложения 53
к Тарифному соглашению на 2018г от 28.12.17</t>
  </si>
  <si>
    <t>Медицинская помощь в стационарных условиях (без использования ВМП) Часть II - по законченному случаю лечения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</si>
  <si>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</si>
  <si>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</si>
  <si>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Уровень/подуровень медицинской организации: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</si>
</sst>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0.0"/>
    <numFmt numFmtId="170" formatCode="0.0%"/>
    <numFmt numFmtId="171" formatCode="0.000"/>
    <numFmt numFmtId="172" formatCode="0.0000"/>
    <numFmt numFmtId="173" formatCode="#,##0.00_ ;\-#,##0.00\ 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2" applyFont="1" applyFill="1" applyAlignment="1">
      <alignment vertical="top"/>
      <protection/>
    </xf>
    <xf numFmtId="0" fontId="2" fillId="0" borderId="0" xfId="52" applyFont="1" applyFill="1" applyAlignment="1">
      <alignment vertical="top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4" fontId="5" fillId="0" borderId="0" xfId="52" applyNumberFormat="1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0" fontId="3" fillId="0" borderId="0" xfId="52" applyFont="1" applyFill="1" applyAlignment="1">
      <alignment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NumberFormat="1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2" xfId="52" applyNumberFormat="1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52" applyNumberFormat="1" applyFont="1" applyFill="1" applyBorder="1" applyAlignment="1">
      <alignment horizontal="center" vertical="center"/>
      <protection/>
    </xf>
    <xf numFmtId="4" fontId="4" fillId="0" borderId="12" xfId="60" applyNumberFormat="1" applyFont="1" applyFill="1" applyBorder="1" applyAlignment="1">
      <alignment horizontal="center" vertical="center"/>
    </xf>
    <xf numFmtId="43" fontId="4" fillId="0" borderId="12" xfId="6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vertical="center"/>
      <protection/>
    </xf>
    <xf numFmtId="10" fontId="4" fillId="0" borderId="12" xfId="57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>
      <alignment horizontal="left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166" fontId="4" fillId="0" borderId="13" xfId="52" applyNumberFormat="1" applyFont="1" applyFill="1" applyBorder="1" applyAlignment="1">
      <alignment horizontal="center" vertical="center" wrapText="1"/>
      <protection/>
    </xf>
    <xf numFmtId="166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5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tabSelected="1" view="pageBreakPreview" zoomScale="70" zoomScaleNormal="70" zoomScaleSheetLayoutView="70" zoomScalePageLayoutView="0" workbookViewId="0" topLeftCell="A1">
      <selection activeCell="A14" sqref="A14:N14"/>
    </sheetView>
  </sheetViews>
  <sheetFormatPr defaultColWidth="4.140625" defaultRowHeight="15"/>
  <cols>
    <col min="1" max="1" width="4.140625" style="8" customWidth="1"/>
    <col min="2" max="2" width="21.28125" style="9" customWidth="1"/>
    <col min="3" max="3" width="25.421875" style="1" customWidth="1"/>
    <col min="4" max="4" width="25.28125" style="20" customWidth="1"/>
    <col min="5" max="5" width="13.140625" style="21" customWidth="1"/>
    <col min="6" max="8" width="12.140625" style="12" customWidth="1"/>
    <col min="9" max="9" width="13.28125" style="12" customWidth="1"/>
    <col min="10" max="10" width="8.140625" style="12" customWidth="1"/>
    <col min="11" max="11" width="13.421875" style="12" customWidth="1"/>
    <col min="12" max="12" width="10.7109375" style="12" customWidth="1"/>
    <col min="13" max="13" width="9.8515625" style="12" customWidth="1"/>
    <col min="14" max="14" width="11.140625" style="12" customWidth="1"/>
    <col min="15" max="15" width="8.421875" style="12" customWidth="1"/>
    <col min="16" max="16" width="7.8515625" style="12" customWidth="1"/>
    <col min="17" max="17" width="12.7109375" style="12" customWidth="1"/>
    <col min="18" max="18" width="13.00390625" style="12" customWidth="1"/>
    <col min="19" max="19" width="10.57421875" style="13" customWidth="1"/>
    <col min="20" max="20" width="11.28125" style="12" customWidth="1"/>
    <col min="21" max="21" width="11.140625" style="12" customWidth="1"/>
    <col min="22" max="167" width="9.140625" style="7" customWidth="1"/>
    <col min="168" max="16384" width="4.140625" style="7" customWidth="1"/>
  </cols>
  <sheetData>
    <row r="1" spans="1:21" s="4" customFormat="1" ht="36.75" customHeight="1">
      <c r="A1" s="86"/>
      <c r="B1" s="86"/>
      <c r="C1" s="86"/>
      <c r="D1" s="86"/>
      <c r="E1" s="8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6" t="s">
        <v>181</v>
      </c>
      <c r="R1" s="86"/>
      <c r="S1" s="86"/>
      <c r="T1" s="86"/>
      <c r="U1" s="86"/>
    </row>
    <row r="2" spans="1:21" s="5" customFormat="1" ht="18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5" customFormat="1" ht="18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8.75">
      <c r="A4" s="89" t="s">
        <v>182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4:13" ht="12" customHeight="1">
      <c r="D5" s="9"/>
      <c r="E5" s="10"/>
      <c r="F5" s="6"/>
      <c r="G5" s="6"/>
      <c r="H5" s="6"/>
      <c r="I5" s="6"/>
      <c r="J5" s="11"/>
      <c r="K5" s="11"/>
      <c r="L5" s="11"/>
      <c r="M5" s="11"/>
    </row>
    <row r="6" spans="1:19" s="14" customFormat="1" ht="15" customHeight="1">
      <c r="A6" s="59" t="s">
        <v>183</v>
      </c>
      <c r="B6" s="59"/>
      <c r="C6" s="59"/>
      <c r="D6" s="59"/>
      <c r="E6" s="59"/>
      <c r="F6" s="59"/>
      <c r="G6" s="59"/>
      <c r="H6" s="59"/>
      <c r="I6" s="59"/>
      <c r="S6" s="23"/>
    </row>
    <row r="7" spans="1:19" s="14" customFormat="1" ht="15" customHeight="1">
      <c r="A7" s="88" t="s">
        <v>185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S7" s="23"/>
    </row>
    <row r="8" spans="1:21" s="14" customFormat="1" ht="15" customHeight="1">
      <c r="A8" s="88" t="s">
        <v>184</v>
      </c>
      <c r="B8" s="88"/>
      <c r="C8" s="88"/>
      <c r="D8" s="88"/>
      <c r="E8" s="88"/>
      <c r="F8" s="88"/>
      <c r="G8" s="88"/>
      <c r="H8" s="88"/>
      <c r="I8" s="88"/>
      <c r="J8" s="88"/>
      <c r="R8" s="85"/>
      <c r="S8" s="85"/>
      <c r="T8" s="85"/>
      <c r="U8" s="85"/>
    </row>
    <row r="9" spans="1:21" s="26" customFormat="1" ht="15.75">
      <c r="A9" s="22"/>
      <c r="B9" s="22"/>
      <c r="C9" s="22"/>
      <c r="D9" s="58" t="s">
        <v>23</v>
      </c>
      <c r="E9" s="90"/>
      <c r="F9" s="90"/>
      <c r="G9" s="90"/>
      <c r="H9" s="57" t="s">
        <v>24</v>
      </c>
      <c r="I9" s="57"/>
      <c r="J9" s="57"/>
      <c r="K9" s="57" t="s">
        <v>31</v>
      </c>
      <c r="L9" s="57"/>
      <c r="M9" s="57"/>
      <c r="N9" s="57"/>
      <c r="O9" s="58"/>
      <c r="P9" s="57" t="s">
        <v>32</v>
      </c>
      <c r="Q9" s="57"/>
      <c r="R9" s="57"/>
      <c r="S9" s="57"/>
      <c r="T9" s="57"/>
      <c r="U9" s="24"/>
    </row>
    <row r="10" spans="1:21" s="26" customFormat="1" ht="15.75">
      <c r="A10" s="22"/>
      <c r="B10" s="22"/>
      <c r="C10" s="22"/>
      <c r="D10" s="38" t="s">
        <v>25</v>
      </c>
      <c r="E10" s="25"/>
      <c r="F10" s="25"/>
      <c r="G10" s="25"/>
      <c r="H10" s="57" t="s">
        <v>26</v>
      </c>
      <c r="I10" s="57"/>
      <c r="J10" s="57"/>
      <c r="K10" s="57">
        <v>95</v>
      </c>
      <c r="L10" s="57"/>
      <c r="M10" s="57"/>
      <c r="N10" s="57"/>
      <c r="O10" s="58"/>
      <c r="P10" s="64">
        <v>115</v>
      </c>
      <c r="Q10" s="64"/>
      <c r="R10" s="64"/>
      <c r="S10" s="64"/>
      <c r="T10" s="64"/>
      <c r="U10" s="24"/>
    </row>
    <row r="11" spans="1:21" s="26" customFormat="1" ht="15.75">
      <c r="A11" s="22"/>
      <c r="B11" s="22"/>
      <c r="C11" s="22"/>
      <c r="D11" s="38" t="s">
        <v>27</v>
      </c>
      <c r="E11" s="25"/>
      <c r="F11" s="25"/>
      <c r="G11" s="25"/>
      <c r="H11" s="57">
        <v>6</v>
      </c>
      <c r="I11" s="57"/>
      <c r="J11" s="57"/>
      <c r="K11" s="57">
        <v>80</v>
      </c>
      <c r="L11" s="57"/>
      <c r="M11" s="57"/>
      <c r="N11" s="57"/>
      <c r="O11" s="58"/>
      <c r="P11" s="64">
        <v>150</v>
      </c>
      <c r="Q11" s="64"/>
      <c r="R11" s="64"/>
      <c r="S11" s="64"/>
      <c r="T11" s="64"/>
      <c r="U11" s="24"/>
    </row>
    <row r="12" spans="1:21" s="26" customFormat="1" ht="15.75">
      <c r="A12" s="22"/>
      <c r="B12" s="22"/>
      <c r="C12" s="22"/>
      <c r="D12" s="38" t="s">
        <v>28</v>
      </c>
      <c r="E12" s="25"/>
      <c r="F12" s="25"/>
      <c r="G12" s="25"/>
      <c r="H12" s="57">
        <v>7</v>
      </c>
      <c r="I12" s="57"/>
      <c r="J12" s="57"/>
      <c r="K12" s="57"/>
      <c r="L12" s="57"/>
      <c r="M12" s="57"/>
      <c r="N12" s="57"/>
      <c r="O12" s="58"/>
      <c r="P12" s="64"/>
      <c r="Q12" s="64"/>
      <c r="R12" s="64"/>
      <c r="S12" s="64"/>
      <c r="T12" s="64"/>
      <c r="U12" s="24"/>
    </row>
    <row r="13" spans="1:21" s="26" customFormat="1" ht="15.75">
      <c r="A13" s="22"/>
      <c r="B13" s="22"/>
      <c r="C13" s="22"/>
      <c r="D13" s="38" t="s">
        <v>29</v>
      </c>
      <c r="E13" s="25"/>
      <c r="F13" s="25"/>
      <c r="G13" s="25"/>
      <c r="H13" s="57" t="s">
        <v>45</v>
      </c>
      <c r="I13" s="57"/>
      <c r="J13" s="57"/>
      <c r="K13" s="57">
        <v>80</v>
      </c>
      <c r="L13" s="57"/>
      <c r="M13" s="57"/>
      <c r="N13" s="57"/>
      <c r="O13" s="58"/>
      <c r="P13" s="64">
        <v>150</v>
      </c>
      <c r="Q13" s="64"/>
      <c r="R13" s="64"/>
      <c r="S13" s="64"/>
      <c r="T13" s="64"/>
      <c r="U13" s="24"/>
    </row>
    <row r="14" spans="1:17" s="26" customFormat="1" ht="18.75" customHeight="1">
      <c r="A14" s="92" t="s">
        <v>30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27"/>
      <c r="P14" s="27"/>
      <c r="Q14" s="27"/>
    </row>
    <row r="15" spans="1:21" s="32" customFormat="1" ht="57.75" customHeight="1">
      <c r="A15" s="62" t="s">
        <v>0</v>
      </c>
      <c r="B15" s="62" t="s">
        <v>1</v>
      </c>
      <c r="C15" s="62" t="s">
        <v>2</v>
      </c>
      <c r="D15" s="69" t="s">
        <v>3</v>
      </c>
      <c r="E15" s="67" t="s">
        <v>34</v>
      </c>
      <c r="F15" s="71" t="s">
        <v>4</v>
      </c>
      <c r="G15" s="72"/>
      <c r="H15" s="73"/>
      <c r="I15" s="67" t="s">
        <v>35</v>
      </c>
      <c r="J15" s="67" t="s">
        <v>5</v>
      </c>
      <c r="K15" s="67" t="s">
        <v>18</v>
      </c>
      <c r="L15" s="62" t="s">
        <v>6</v>
      </c>
      <c r="M15" s="65" t="s">
        <v>36</v>
      </c>
      <c r="N15" s="65" t="s">
        <v>37</v>
      </c>
      <c r="O15" s="74" t="s">
        <v>7</v>
      </c>
      <c r="P15" s="74" t="s">
        <v>8</v>
      </c>
      <c r="Q15" s="84" t="s">
        <v>38</v>
      </c>
      <c r="R15" s="91" t="s">
        <v>39</v>
      </c>
      <c r="S15" s="91" t="s">
        <v>40</v>
      </c>
      <c r="T15" s="91" t="s">
        <v>19</v>
      </c>
      <c r="U15" s="91" t="s">
        <v>46</v>
      </c>
    </row>
    <row r="16" spans="1:21" s="32" customFormat="1" ht="210" customHeight="1">
      <c r="A16" s="63"/>
      <c r="B16" s="63"/>
      <c r="C16" s="63"/>
      <c r="D16" s="70"/>
      <c r="E16" s="68"/>
      <c r="F16" s="33" t="s">
        <v>9</v>
      </c>
      <c r="G16" s="33" t="s">
        <v>10</v>
      </c>
      <c r="H16" s="33" t="s">
        <v>11</v>
      </c>
      <c r="I16" s="68"/>
      <c r="J16" s="68"/>
      <c r="K16" s="68"/>
      <c r="L16" s="63"/>
      <c r="M16" s="66"/>
      <c r="N16" s="66"/>
      <c r="O16" s="74"/>
      <c r="P16" s="74"/>
      <c r="Q16" s="84"/>
      <c r="R16" s="91"/>
      <c r="S16" s="91"/>
      <c r="T16" s="91"/>
      <c r="U16" s="91"/>
    </row>
    <row r="17" spans="1:21" s="32" customFormat="1" ht="12.75">
      <c r="A17" s="31" t="s">
        <v>12</v>
      </c>
      <c r="B17" s="31">
        <f>A17+1</f>
        <v>2</v>
      </c>
      <c r="C17" s="31">
        <f>B17+1</f>
        <v>3</v>
      </c>
      <c r="D17" s="31">
        <f>C17+1</f>
        <v>4</v>
      </c>
      <c r="E17" s="31">
        <f>D17+1</f>
        <v>5</v>
      </c>
      <c r="F17" s="34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  <c r="Q17" s="35">
        <v>17</v>
      </c>
      <c r="R17" s="35">
        <v>18</v>
      </c>
      <c r="S17" s="36">
        <v>19</v>
      </c>
      <c r="T17" s="35">
        <v>20</v>
      </c>
      <c r="U17" s="35">
        <v>21</v>
      </c>
    </row>
    <row r="18" spans="1:21" s="32" customFormat="1" ht="12" customHeight="1">
      <c r="A18" s="79">
        <v>1</v>
      </c>
      <c r="B18" s="80" t="s">
        <v>33</v>
      </c>
      <c r="C18" s="40" t="s">
        <v>33</v>
      </c>
      <c r="D18" s="40" t="s">
        <v>33</v>
      </c>
      <c r="E18" s="33">
        <v>28733.28</v>
      </c>
      <c r="F18" s="41">
        <v>6286.2</v>
      </c>
      <c r="G18" s="41">
        <v>2270.04</v>
      </c>
      <c r="H18" s="41">
        <v>145.56</v>
      </c>
      <c r="I18" s="41">
        <v>174.69</v>
      </c>
      <c r="J18" s="41"/>
      <c r="K18" s="41">
        <v>37609.77</v>
      </c>
      <c r="L18" s="41">
        <v>1540.11</v>
      </c>
      <c r="M18" s="41">
        <v>399.29</v>
      </c>
      <c r="N18" s="41">
        <v>178.25</v>
      </c>
      <c r="O18" s="41">
        <v>78.43</v>
      </c>
      <c r="P18" s="41">
        <v>21.39</v>
      </c>
      <c r="Q18" s="41">
        <v>8979.24</v>
      </c>
      <c r="R18" s="41">
        <v>89.13</v>
      </c>
      <c r="S18" s="41">
        <v>1083.79</v>
      </c>
      <c r="T18" s="41">
        <v>12369.63</v>
      </c>
      <c r="U18" s="41">
        <v>49979.4</v>
      </c>
    </row>
    <row r="19" spans="1:21" s="32" customFormat="1" ht="12" customHeight="1">
      <c r="A19" s="77"/>
      <c r="B19" s="75"/>
      <c r="C19" s="40" t="s">
        <v>58</v>
      </c>
      <c r="D19" s="40" t="s">
        <v>58</v>
      </c>
      <c r="E19" s="42">
        <v>9577.76</v>
      </c>
      <c r="F19" s="43">
        <v>1934.2</v>
      </c>
      <c r="G19" s="43">
        <v>756.68</v>
      </c>
      <c r="H19" s="43">
        <v>48.52</v>
      </c>
      <c r="I19" s="41">
        <v>58.23</v>
      </c>
      <c r="J19" s="41"/>
      <c r="K19" s="41">
        <v>12375.39</v>
      </c>
      <c r="L19" s="41">
        <v>513.37</v>
      </c>
      <c r="M19" s="41">
        <v>133.1</v>
      </c>
      <c r="N19" s="41">
        <v>59.42</v>
      </c>
      <c r="O19" s="41">
        <v>26.14</v>
      </c>
      <c r="P19" s="41">
        <v>7.13</v>
      </c>
      <c r="Q19" s="43">
        <v>2993.08</v>
      </c>
      <c r="R19" s="41">
        <v>29.71</v>
      </c>
      <c r="S19" s="41">
        <v>361.26</v>
      </c>
      <c r="T19" s="41">
        <v>4123.21</v>
      </c>
      <c r="U19" s="41">
        <v>16498.6</v>
      </c>
    </row>
    <row r="20" spans="1:21" s="32" customFormat="1" ht="12" customHeight="1">
      <c r="A20" s="77"/>
      <c r="B20" s="75"/>
      <c r="C20" s="44" t="s">
        <v>59</v>
      </c>
      <c r="D20" s="44" t="s">
        <v>59</v>
      </c>
      <c r="E20" s="42">
        <v>32989.8</v>
      </c>
      <c r="F20" s="43">
        <v>10923.12</v>
      </c>
      <c r="G20" s="43">
        <v>2270.04</v>
      </c>
      <c r="H20" s="43">
        <v>152.4</v>
      </c>
      <c r="I20" s="41">
        <v>199.66</v>
      </c>
      <c r="J20" s="41"/>
      <c r="K20" s="41">
        <v>46535.02</v>
      </c>
      <c r="L20" s="41">
        <v>1760.23</v>
      </c>
      <c r="M20" s="41">
        <v>456.36</v>
      </c>
      <c r="N20" s="41">
        <v>203.73</v>
      </c>
      <c r="O20" s="41">
        <v>89.64</v>
      </c>
      <c r="P20" s="41">
        <v>24.45</v>
      </c>
      <c r="Q20" s="43">
        <v>9832.56</v>
      </c>
      <c r="R20" s="41">
        <v>101.87</v>
      </c>
      <c r="S20" s="41">
        <v>1238.66</v>
      </c>
      <c r="T20" s="41">
        <v>13707.5</v>
      </c>
      <c r="U20" s="41">
        <v>60242.52</v>
      </c>
    </row>
    <row r="21" spans="1:21" s="32" customFormat="1" ht="12.75">
      <c r="A21" s="77"/>
      <c r="B21" s="75"/>
      <c r="C21" s="40" t="s">
        <v>60</v>
      </c>
      <c r="D21" s="40" t="s">
        <v>60</v>
      </c>
      <c r="E21" s="42">
        <v>21771.84</v>
      </c>
      <c r="F21" s="43">
        <v>11210.28</v>
      </c>
      <c r="G21" s="43">
        <v>1135.02</v>
      </c>
      <c r="H21" s="43">
        <v>84.6</v>
      </c>
      <c r="I21" s="41">
        <v>130.79</v>
      </c>
      <c r="J21" s="41"/>
      <c r="K21" s="41">
        <v>34332.53</v>
      </c>
      <c r="L21" s="41">
        <v>1153.08</v>
      </c>
      <c r="M21" s="41">
        <v>298.95</v>
      </c>
      <c r="N21" s="41">
        <v>133.46</v>
      </c>
      <c r="O21" s="41">
        <v>58.72</v>
      </c>
      <c r="P21" s="41">
        <v>16.01</v>
      </c>
      <c r="Q21" s="43">
        <v>5974.26</v>
      </c>
      <c r="R21" s="41">
        <v>66.73</v>
      </c>
      <c r="S21" s="41">
        <v>811.42</v>
      </c>
      <c r="T21" s="41">
        <v>8512.63</v>
      </c>
      <c r="U21" s="41">
        <v>42845.16</v>
      </c>
    </row>
    <row r="22" spans="1:21" s="32" customFormat="1" ht="12.75">
      <c r="A22" s="77"/>
      <c r="B22" s="75"/>
      <c r="C22" s="45" t="s">
        <v>61</v>
      </c>
      <c r="D22" s="45" t="s">
        <v>61</v>
      </c>
      <c r="E22" s="42">
        <v>68467.14</v>
      </c>
      <c r="F22" s="43">
        <v>32992.74</v>
      </c>
      <c r="G22" s="43">
        <v>3405.06</v>
      </c>
      <c r="H22" s="43">
        <v>223.74</v>
      </c>
      <c r="I22" s="41">
        <v>415.53</v>
      </c>
      <c r="J22" s="41"/>
      <c r="K22" s="41">
        <v>105504.21</v>
      </c>
      <c r="L22" s="41">
        <v>3663.43</v>
      </c>
      <c r="M22" s="41">
        <v>949.78</v>
      </c>
      <c r="N22" s="41">
        <v>424.01</v>
      </c>
      <c r="O22" s="41">
        <v>186.56</v>
      </c>
      <c r="P22" s="41">
        <v>50.88</v>
      </c>
      <c r="Q22" s="43">
        <v>26995.86</v>
      </c>
      <c r="R22" s="41">
        <v>212</v>
      </c>
      <c r="S22" s="41">
        <v>2577.97</v>
      </c>
      <c r="T22" s="41">
        <v>35060.49</v>
      </c>
      <c r="U22" s="41">
        <v>140564.7</v>
      </c>
    </row>
    <row r="23" spans="1:21" s="32" customFormat="1" ht="12.75">
      <c r="A23" s="79">
        <v>2</v>
      </c>
      <c r="B23" s="81" t="s">
        <v>43</v>
      </c>
      <c r="C23" s="46" t="s">
        <v>62</v>
      </c>
      <c r="D23" s="47" t="s">
        <v>63</v>
      </c>
      <c r="E23" s="42">
        <v>36329.76</v>
      </c>
      <c r="F23" s="43">
        <v>10118.64</v>
      </c>
      <c r="G23" s="43">
        <v>4540.08</v>
      </c>
      <c r="H23" s="43">
        <v>291.12</v>
      </c>
      <c r="I23" s="41">
        <v>220.88</v>
      </c>
      <c r="J23" s="41"/>
      <c r="K23" s="41">
        <v>51500.48</v>
      </c>
      <c r="L23" s="41">
        <v>1947.32</v>
      </c>
      <c r="M23" s="41">
        <v>504.86</v>
      </c>
      <c r="N23" s="41">
        <v>225.38</v>
      </c>
      <c r="O23" s="41">
        <v>99.17</v>
      </c>
      <c r="P23" s="41">
        <v>27.05</v>
      </c>
      <c r="Q23" s="43">
        <v>11438.4</v>
      </c>
      <c r="R23" s="41">
        <v>112.69</v>
      </c>
      <c r="S23" s="41">
        <v>1370.33</v>
      </c>
      <c r="T23" s="41">
        <v>15725.2</v>
      </c>
      <c r="U23" s="41">
        <v>67225.68</v>
      </c>
    </row>
    <row r="24" spans="1:21" s="32" customFormat="1" ht="12.75">
      <c r="A24" s="78"/>
      <c r="B24" s="82"/>
      <c r="C24" s="46" t="s">
        <v>64</v>
      </c>
      <c r="D24" s="47" t="s">
        <v>65</v>
      </c>
      <c r="E24" s="42">
        <v>10596.18</v>
      </c>
      <c r="F24" s="43">
        <v>2951.27</v>
      </c>
      <c r="G24" s="43">
        <v>1324.19</v>
      </c>
      <c r="H24" s="43">
        <v>84.91</v>
      </c>
      <c r="I24" s="41">
        <v>64.42</v>
      </c>
      <c r="J24" s="41"/>
      <c r="K24" s="41">
        <v>15020.97</v>
      </c>
      <c r="L24" s="41">
        <v>567.97</v>
      </c>
      <c r="M24" s="41">
        <v>147.25</v>
      </c>
      <c r="N24" s="41">
        <v>65.74</v>
      </c>
      <c r="O24" s="41">
        <v>28.92</v>
      </c>
      <c r="P24" s="41">
        <v>7.89</v>
      </c>
      <c r="Q24" s="43">
        <v>3336.2</v>
      </c>
      <c r="R24" s="41">
        <v>32.87</v>
      </c>
      <c r="S24" s="41">
        <v>399.68</v>
      </c>
      <c r="T24" s="41">
        <v>4586.52</v>
      </c>
      <c r="U24" s="41">
        <v>19607.49</v>
      </c>
    </row>
    <row r="25" spans="1:21" s="32" customFormat="1" ht="12.75">
      <c r="A25" s="77">
        <v>3</v>
      </c>
      <c r="B25" s="79" t="s">
        <v>66</v>
      </c>
      <c r="C25" s="48" t="s">
        <v>67</v>
      </c>
      <c r="D25" s="48" t="s">
        <v>68</v>
      </c>
      <c r="E25" s="42">
        <v>23018.8</v>
      </c>
      <c r="F25" s="43">
        <v>6702.5</v>
      </c>
      <c r="G25" s="43">
        <v>2648.38</v>
      </c>
      <c r="H25" s="43">
        <v>169.82</v>
      </c>
      <c r="I25" s="41">
        <v>139.95</v>
      </c>
      <c r="J25" s="41"/>
      <c r="K25" s="41">
        <v>32679.45</v>
      </c>
      <c r="L25" s="41">
        <v>1233.85</v>
      </c>
      <c r="M25" s="41">
        <v>319.89</v>
      </c>
      <c r="N25" s="41">
        <v>142.81</v>
      </c>
      <c r="O25" s="41">
        <v>62.84</v>
      </c>
      <c r="P25" s="41">
        <v>17.14</v>
      </c>
      <c r="Q25" s="43">
        <v>5185.74</v>
      </c>
      <c r="R25" s="41">
        <v>71.4</v>
      </c>
      <c r="S25" s="41">
        <v>868.26</v>
      </c>
      <c r="T25" s="41">
        <v>7901.93</v>
      </c>
      <c r="U25" s="41">
        <v>40581.38</v>
      </c>
    </row>
    <row r="26" spans="1:21" s="32" customFormat="1" ht="12.75">
      <c r="A26" s="77"/>
      <c r="B26" s="77"/>
      <c r="C26" s="48" t="s">
        <v>69</v>
      </c>
      <c r="D26" s="48" t="s">
        <v>70</v>
      </c>
      <c r="E26" s="42">
        <v>39460.8</v>
      </c>
      <c r="F26" s="43">
        <v>11490</v>
      </c>
      <c r="G26" s="43">
        <v>4540.08</v>
      </c>
      <c r="H26" s="43">
        <v>291.12</v>
      </c>
      <c r="I26" s="41">
        <v>239.92</v>
      </c>
      <c r="J26" s="41"/>
      <c r="K26" s="41">
        <v>56021.92</v>
      </c>
      <c r="L26" s="41">
        <v>2115.18</v>
      </c>
      <c r="M26" s="41">
        <v>548.38</v>
      </c>
      <c r="N26" s="41">
        <v>244.81</v>
      </c>
      <c r="O26" s="41">
        <v>107.72</v>
      </c>
      <c r="P26" s="41">
        <v>29.38</v>
      </c>
      <c r="Q26" s="43">
        <v>8889.84</v>
      </c>
      <c r="R26" s="41">
        <v>122.41</v>
      </c>
      <c r="S26" s="41">
        <v>1488.44</v>
      </c>
      <c r="T26" s="41">
        <v>13546.16</v>
      </c>
      <c r="U26" s="41">
        <v>69568.08</v>
      </c>
    </row>
    <row r="27" spans="1:21" s="32" customFormat="1" ht="12.75">
      <c r="A27" s="78"/>
      <c r="B27" s="78"/>
      <c r="C27" s="48" t="s">
        <v>71</v>
      </c>
      <c r="D27" s="48" t="s">
        <v>72</v>
      </c>
      <c r="E27" s="42">
        <v>11509.4</v>
      </c>
      <c r="F27" s="43">
        <v>3351.25</v>
      </c>
      <c r="G27" s="43">
        <v>1324.19</v>
      </c>
      <c r="H27" s="43">
        <v>84.91</v>
      </c>
      <c r="I27" s="41">
        <v>69.98</v>
      </c>
      <c r="J27" s="41"/>
      <c r="K27" s="41">
        <v>16339.73</v>
      </c>
      <c r="L27" s="41">
        <v>616.93</v>
      </c>
      <c r="M27" s="41">
        <v>159.94</v>
      </c>
      <c r="N27" s="41">
        <v>71.4</v>
      </c>
      <c r="O27" s="41">
        <v>31.42</v>
      </c>
      <c r="P27" s="41">
        <v>8.57</v>
      </c>
      <c r="Q27" s="43">
        <v>2592.87</v>
      </c>
      <c r="R27" s="41">
        <v>35.7</v>
      </c>
      <c r="S27" s="41">
        <v>434.13</v>
      </c>
      <c r="T27" s="41">
        <v>3950.96</v>
      </c>
      <c r="U27" s="41">
        <v>20290.69</v>
      </c>
    </row>
    <row r="28" spans="1:21" s="32" customFormat="1" ht="12.75">
      <c r="A28" s="77">
        <v>4</v>
      </c>
      <c r="B28" s="81" t="s">
        <v>73</v>
      </c>
      <c r="C28" s="46" t="s">
        <v>74</v>
      </c>
      <c r="D28" s="47" t="s">
        <v>75</v>
      </c>
      <c r="E28" s="42">
        <v>26714.24</v>
      </c>
      <c r="F28" s="43">
        <v>4684.54</v>
      </c>
      <c r="G28" s="43">
        <v>2648.38</v>
      </c>
      <c r="H28" s="43">
        <v>169.82</v>
      </c>
      <c r="I28" s="41">
        <v>162.42</v>
      </c>
      <c r="J28" s="41"/>
      <c r="K28" s="41">
        <v>34379.4</v>
      </c>
      <c r="L28" s="41">
        <v>1431.92</v>
      </c>
      <c r="M28" s="41">
        <v>371.24</v>
      </c>
      <c r="N28" s="41">
        <v>165.73</v>
      </c>
      <c r="O28" s="41">
        <v>72.92</v>
      </c>
      <c r="P28" s="41">
        <v>19.89</v>
      </c>
      <c r="Q28" s="43">
        <v>6620.04</v>
      </c>
      <c r="R28" s="41">
        <v>82.87</v>
      </c>
      <c r="S28" s="41">
        <v>1007.65</v>
      </c>
      <c r="T28" s="41">
        <v>9772.26</v>
      </c>
      <c r="U28" s="41">
        <v>44151.66</v>
      </c>
    </row>
    <row r="29" spans="1:21" s="32" customFormat="1" ht="12.75">
      <c r="A29" s="77"/>
      <c r="B29" s="83"/>
      <c r="C29" s="46" t="s">
        <v>76</v>
      </c>
      <c r="D29" s="47" t="s">
        <v>76</v>
      </c>
      <c r="E29" s="42">
        <v>40071.36</v>
      </c>
      <c r="F29" s="43">
        <v>7026.81</v>
      </c>
      <c r="G29" s="43">
        <v>3972.57</v>
      </c>
      <c r="H29" s="43">
        <v>254.73</v>
      </c>
      <c r="I29" s="41">
        <v>243.63</v>
      </c>
      <c r="J29" s="41"/>
      <c r="K29" s="41">
        <v>51569.1</v>
      </c>
      <c r="L29" s="41">
        <v>2147.89</v>
      </c>
      <c r="M29" s="41">
        <v>556.86</v>
      </c>
      <c r="N29" s="41">
        <v>248.6</v>
      </c>
      <c r="O29" s="41">
        <v>109.38</v>
      </c>
      <c r="P29" s="41">
        <v>29.83</v>
      </c>
      <c r="Q29" s="43">
        <v>9930.06</v>
      </c>
      <c r="R29" s="41">
        <v>124.3</v>
      </c>
      <c r="S29" s="41">
        <v>1511.47</v>
      </c>
      <c r="T29" s="41">
        <v>14658.39</v>
      </c>
      <c r="U29" s="41">
        <v>66227.49</v>
      </c>
    </row>
    <row r="30" spans="1:21" s="32" customFormat="1" ht="12.75">
      <c r="A30" s="78"/>
      <c r="B30" s="82"/>
      <c r="C30" s="47" t="s">
        <v>77</v>
      </c>
      <c r="D30" s="47" t="s">
        <v>77</v>
      </c>
      <c r="E30" s="49">
        <v>34873.88</v>
      </c>
      <c r="F30" s="43">
        <v>2139.21</v>
      </c>
      <c r="G30" s="43">
        <v>2817.45</v>
      </c>
      <c r="H30" s="43">
        <v>164.57</v>
      </c>
      <c r="I30" s="41">
        <v>257.19</v>
      </c>
      <c r="J30" s="41"/>
      <c r="K30" s="41">
        <v>40252.3</v>
      </c>
      <c r="L30" s="41">
        <v>2267.48</v>
      </c>
      <c r="M30" s="41">
        <v>587.87</v>
      </c>
      <c r="N30" s="41">
        <v>262.44</v>
      </c>
      <c r="O30" s="41">
        <v>115.47</v>
      </c>
      <c r="P30" s="41">
        <v>31.49</v>
      </c>
      <c r="Q30" s="43">
        <v>10284.44</v>
      </c>
      <c r="R30" s="41">
        <v>131.22</v>
      </c>
      <c r="S30" s="41">
        <v>1595.64</v>
      </c>
      <c r="T30" s="41">
        <v>15276.05</v>
      </c>
      <c r="U30" s="41">
        <v>55528.35</v>
      </c>
    </row>
    <row r="31" spans="1:21" s="32" customFormat="1" ht="12.75">
      <c r="A31" s="79">
        <v>5</v>
      </c>
      <c r="B31" s="81" t="s">
        <v>78</v>
      </c>
      <c r="C31" s="46" t="s">
        <v>79</v>
      </c>
      <c r="D31" s="47" t="s">
        <v>80</v>
      </c>
      <c r="E31" s="42">
        <v>25152.75</v>
      </c>
      <c r="F31" s="43">
        <v>6949.65</v>
      </c>
      <c r="G31" s="43">
        <v>2837.55</v>
      </c>
      <c r="H31" s="43">
        <v>181.95</v>
      </c>
      <c r="I31" s="41">
        <v>152.92</v>
      </c>
      <c r="J31" s="41"/>
      <c r="K31" s="41">
        <v>35274.82</v>
      </c>
      <c r="L31" s="41">
        <v>1348.16</v>
      </c>
      <c r="M31" s="41">
        <v>349.52</v>
      </c>
      <c r="N31" s="41">
        <v>156.04</v>
      </c>
      <c r="O31" s="41">
        <v>68.66</v>
      </c>
      <c r="P31" s="41">
        <v>18.72</v>
      </c>
      <c r="Q31" s="43">
        <v>6768.45</v>
      </c>
      <c r="R31" s="41">
        <v>78.02</v>
      </c>
      <c r="S31" s="41">
        <v>948.71</v>
      </c>
      <c r="T31" s="41">
        <v>9736.28</v>
      </c>
      <c r="U31" s="41">
        <v>45011.1</v>
      </c>
    </row>
    <row r="32" spans="1:21" s="32" customFormat="1" ht="12.75">
      <c r="A32" s="77"/>
      <c r="B32" s="83"/>
      <c r="C32" s="46" t="s">
        <v>81</v>
      </c>
      <c r="D32" s="47" t="s">
        <v>82</v>
      </c>
      <c r="E32" s="42">
        <v>35213.85</v>
      </c>
      <c r="F32" s="43">
        <v>9729.51</v>
      </c>
      <c r="G32" s="43">
        <v>3972.57</v>
      </c>
      <c r="H32" s="43">
        <v>254.73</v>
      </c>
      <c r="I32" s="41">
        <v>214.08</v>
      </c>
      <c r="J32" s="41"/>
      <c r="K32" s="41">
        <v>49384.74</v>
      </c>
      <c r="L32" s="41">
        <v>1887.43</v>
      </c>
      <c r="M32" s="41">
        <v>489.33</v>
      </c>
      <c r="N32" s="41">
        <v>218.45</v>
      </c>
      <c r="O32" s="41">
        <v>96.12</v>
      </c>
      <c r="P32" s="41">
        <v>26.21</v>
      </c>
      <c r="Q32" s="43">
        <v>9475.83</v>
      </c>
      <c r="R32" s="41">
        <v>109.23</v>
      </c>
      <c r="S32" s="41">
        <v>1328.2</v>
      </c>
      <c r="T32" s="41">
        <v>13630.8</v>
      </c>
      <c r="U32" s="41">
        <v>63015.54</v>
      </c>
    </row>
    <row r="33" spans="1:21" s="32" customFormat="1" ht="12.75">
      <c r="A33" s="78"/>
      <c r="B33" s="82"/>
      <c r="C33" s="46" t="s">
        <v>83</v>
      </c>
      <c r="D33" s="47" t="s">
        <v>84</v>
      </c>
      <c r="E33" s="42">
        <v>11737.95</v>
      </c>
      <c r="F33" s="43">
        <v>3243.17</v>
      </c>
      <c r="G33" s="43">
        <v>1324.19</v>
      </c>
      <c r="H33" s="43">
        <v>84.91</v>
      </c>
      <c r="I33" s="41">
        <v>71.36</v>
      </c>
      <c r="J33" s="41"/>
      <c r="K33" s="41">
        <v>16461.58</v>
      </c>
      <c r="L33" s="41">
        <v>629.14</v>
      </c>
      <c r="M33" s="41">
        <v>163.11</v>
      </c>
      <c r="N33" s="41">
        <v>72.82</v>
      </c>
      <c r="O33" s="41">
        <v>32.04</v>
      </c>
      <c r="P33" s="41">
        <v>8.74</v>
      </c>
      <c r="Q33" s="43">
        <v>3158.61</v>
      </c>
      <c r="R33" s="41">
        <v>36.41</v>
      </c>
      <c r="S33" s="41">
        <v>442.73</v>
      </c>
      <c r="T33" s="41">
        <v>4543.6</v>
      </c>
      <c r="U33" s="41">
        <v>21005.18</v>
      </c>
    </row>
    <row r="34" spans="1:21" s="32" customFormat="1" ht="12.75">
      <c r="A34" s="79">
        <v>6</v>
      </c>
      <c r="B34" s="81" t="s">
        <v>85</v>
      </c>
      <c r="C34" s="47" t="s">
        <v>86</v>
      </c>
      <c r="D34" s="47" t="s">
        <v>86</v>
      </c>
      <c r="E34" s="49">
        <v>25672.26</v>
      </c>
      <c r="F34" s="43">
        <v>5050.92</v>
      </c>
      <c r="G34" s="43">
        <v>2400.05</v>
      </c>
      <c r="H34" s="43">
        <v>141.45</v>
      </c>
      <c r="I34" s="41">
        <v>202.48</v>
      </c>
      <c r="J34" s="41"/>
      <c r="K34" s="41">
        <v>33467.16</v>
      </c>
      <c r="L34" s="41">
        <v>1785.1</v>
      </c>
      <c r="M34" s="41">
        <v>462.8</v>
      </c>
      <c r="N34" s="41">
        <v>206.61</v>
      </c>
      <c r="O34" s="41">
        <v>90.91</v>
      </c>
      <c r="P34" s="41">
        <v>24.79</v>
      </c>
      <c r="Q34" s="43">
        <v>7147.94</v>
      </c>
      <c r="R34" s="41">
        <v>103.3</v>
      </c>
      <c r="S34" s="41">
        <v>1256.19</v>
      </c>
      <c r="T34" s="41">
        <v>11077.64</v>
      </c>
      <c r="U34" s="41">
        <v>44544.8</v>
      </c>
    </row>
    <row r="35" spans="1:21" s="32" customFormat="1" ht="12.75">
      <c r="A35" s="77"/>
      <c r="B35" s="83"/>
      <c r="C35" s="47" t="s">
        <v>87</v>
      </c>
      <c r="D35" s="47" t="s">
        <v>88</v>
      </c>
      <c r="E35" s="42">
        <v>22291.08</v>
      </c>
      <c r="F35" s="43">
        <v>4216.1</v>
      </c>
      <c r="G35" s="43">
        <v>2648.38</v>
      </c>
      <c r="H35" s="43">
        <v>169.82</v>
      </c>
      <c r="I35" s="41">
        <v>135.52</v>
      </c>
      <c r="J35" s="41"/>
      <c r="K35" s="41">
        <v>29460.9</v>
      </c>
      <c r="L35" s="41">
        <v>1194.78</v>
      </c>
      <c r="M35" s="41">
        <v>309.76</v>
      </c>
      <c r="N35" s="41">
        <v>138.29</v>
      </c>
      <c r="O35" s="41">
        <v>60.85</v>
      </c>
      <c r="P35" s="41">
        <v>16.59</v>
      </c>
      <c r="Q35" s="43">
        <v>6123.46</v>
      </c>
      <c r="R35" s="41">
        <v>69.14</v>
      </c>
      <c r="S35" s="41">
        <v>840.77</v>
      </c>
      <c r="T35" s="41">
        <v>8753.64</v>
      </c>
      <c r="U35" s="41">
        <v>38214.54</v>
      </c>
    </row>
    <row r="36" spans="1:21" s="32" customFormat="1" ht="12.75">
      <c r="A36" s="77"/>
      <c r="B36" s="83"/>
      <c r="C36" s="47" t="s">
        <v>89</v>
      </c>
      <c r="D36" s="47" t="s">
        <v>90</v>
      </c>
      <c r="E36" s="42">
        <v>38213.28</v>
      </c>
      <c r="F36" s="43">
        <v>7227.6</v>
      </c>
      <c r="G36" s="43">
        <v>4540.08</v>
      </c>
      <c r="H36" s="43">
        <v>291.12</v>
      </c>
      <c r="I36" s="41">
        <v>232.32</v>
      </c>
      <c r="J36" s="41"/>
      <c r="K36" s="41">
        <v>50504.4</v>
      </c>
      <c r="L36" s="41">
        <v>2048.2</v>
      </c>
      <c r="M36" s="41">
        <v>531.01</v>
      </c>
      <c r="N36" s="41">
        <v>237.06</v>
      </c>
      <c r="O36" s="41">
        <v>104.31</v>
      </c>
      <c r="P36" s="41">
        <v>28.45</v>
      </c>
      <c r="Q36" s="43">
        <v>10497.36</v>
      </c>
      <c r="R36" s="41">
        <v>118.53</v>
      </c>
      <c r="S36" s="41">
        <v>1441.32</v>
      </c>
      <c r="T36" s="41">
        <v>15006.24</v>
      </c>
      <c r="U36" s="41">
        <v>65510.64</v>
      </c>
    </row>
    <row r="37" spans="1:21" s="32" customFormat="1" ht="12.75">
      <c r="A37" s="77"/>
      <c r="B37" s="83"/>
      <c r="C37" s="47" t="s">
        <v>91</v>
      </c>
      <c r="D37" s="47" t="s">
        <v>92</v>
      </c>
      <c r="E37" s="42">
        <v>11145.54</v>
      </c>
      <c r="F37" s="43">
        <v>2108.05</v>
      </c>
      <c r="G37" s="43">
        <v>1324.19</v>
      </c>
      <c r="H37" s="43">
        <v>84.91</v>
      </c>
      <c r="I37" s="41">
        <v>67.76</v>
      </c>
      <c r="J37" s="41"/>
      <c r="K37" s="41">
        <v>14730.45</v>
      </c>
      <c r="L37" s="41">
        <v>597.39</v>
      </c>
      <c r="M37" s="41">
        <v>154.88</v>
      </c>
      <c r="N37" s="41">
        <v>69.14</v>
      </c>
      <c r="O37" s="41">
        <v>30.42</v>
      </c>
      <c r="P37" s="41">
        <v>8.3</v>
      </c>
      <c r="Q37" s="43">
        <v>3061.73</v>
      </c>
      <c r="R37" s="41">
        <v>34.57</v>
      </c>
      <c r="S37" s="41">
        <v>420.39</v>
      </c>
      <c r="T37" s="41">
        <v>4376.82</v>
      </c>
      <c r="U37" s="41">
        <v>19107.27</v>
      </c>
    </row>
    <row r="38" spans="1:21" s="32" customFormat="1" ht="12.75">
      <c r="A38" s="77"/>
      <c r="B38" s="83"/>
      <c r="C38" s="47" t="s">
        <v>93</v>
      </c>
      <c r="D38" s="47" t="s">
        <v>94</v>
      </c>
      <c r="E38" s="42">
        <v>63688.8</v>
      </c>
      <c r="F38" s="43">
        <v>12046</v>
      </c>
      <c r="G38" s="43">
        <v>7566.8</v>
      </c>
      <c r="H38" s="43">
        <v>485.2</v>
      </c>
      <c r="I38" s="41">
        <v>387.2</v>
      </c>
      <c r="J38" s="41"/>
      <c r="K38" s="41">
        <v>84174</v>
      </c>
      <c r="L38" s="41">
        <v>3413.66</v>
      </c>
      <c r="M38" s="41">
        <v>885.02</v>
      </c>
      <c r="N38" s="41">
        <v>395.1</v>
      </c>
      <c r="O38" s="41">
        <v>173.84</v>
      </c>
      <c r="P38" s="41">
        <v>47.41</v>
      </c>
      <c r="Q38" s="43">
        <v>17495.6</v>
      </c>
      <c r="R38" s="41">
        <v>197.55</v>
      </c>
      <c r="S38" s="41">
        <v>2402.22</v>
      </c>
      <c r="T38" s="41">
        <v>25010.4</v>
      </c>
      <c r="U38" s="41">
        <v>109184.4</v>
      </c>
    </row>
    <row r="39" spans="1:21" s="32" customFormat="1" ht="12.75">
      <c r="A39" s="78"/>
      <c r="B39" s="82"/>
      <c r="C39" s="47" t="s">
        <v>95</v>
      </c>
      <c r="D39" s="47" t="s">
        <v>95</v>
      </c>
      <c r="E39" s="42">
        <v>44582.16</v>
      </c>
      <c r="F39" s="43">
        <v>8432.2</v>
      </c>
      <c r="G39" s="43">
        <v>5296.76</v>
      </c>
      <c r="H39" s="43">
        <v>339.64</v>
      </c>
      <c r="I39" s="41">
        <v>271.04</v>
      </c>
      <c r="J39" s="41"/>
      <c r="K39" s="41">
        <v>58921.8</v>
      </c>
      <c r="L39" s="41">
        <v>2389.56</v>
      </c>
      <c r="M39" s="41">
        <v>619.52</v>
      </c>
      <c r="N39" s="41">
        <v>276.57</v>
      </c>
      <c r="O39" s="41">
        <v>121.69</v>
      </c>
      <c r="P39" s="41">
        <v>33.19</v>
      </c>
      <c r="Q39" s="43">
        <v>12246.92</v>
      </c>
      <c r="R39" s="41">
        <v>138.29</v>
      </c>
      <c r="S39" s="41">
        <v>1681.54</v>
      </c>
      <c r="T39" s="41">
        <v>17507.28</v>
      </c>
      <c r="U39" s="41">
        <v>76429.08</v>
      </c>
    </row>
    <row r="40" spans="1:21" s="32" customFormat="1" ht="12.75">
      <c r="A40" s="79">
        <v>7</v>
      </c>
      <c r="B40" s="79" t="s">
        <v>41</v>
      </c>
      <c r="C40" s="45" t="s">
        <v>96</v>
      </c>
      <c r="D40" s="45" t="s">
        <v>97</v>
      </c>
      <c r="E40" s="42">
        <v>30758.39</v>
      </c>
      <c r="F40" s="43">
        <v>6023.03</v>
      </c>
      <c r="G40" s="43">
        <v>2459.21</v>
      </c>
      <c r="H40" s="43">
        <v>157.69</v>
      </c>
      <c r="I40" s="41">
        <v>187</v>
      </c>
      <c r="J40" s="41"/>
      <c r="K40" s="41">
        <v>39585.32</v>
      </c>
      <c r="L40" s="41">
        <v>1648.63</v>
      </c>
      <c r="M40" s="41">
        <v>427.42</v>
      </c>
      <c r="N40" s="41">
        <v>190.81</v>
      </c>
      <c r="O40" s="41">
        <v>83.96</v>
      </c>
      <c r="P40" s="41">
        <v>22.9</v>
      </c>
      <c r="Q40" s="43">
        <v>10680.02</v>
      </c>
      <c r="R40" s="41">
        <v>95.41</v>
      </c>
      <c r="S40" s="41">
        <v>1160.15</v>
      </c>
      <c r="T40" s="41">
        <v>14309.3</v>
      </c>
      <c r="U40" s="41">
        <v>53894.62</v>
      </c>
    </row>
    <row r="41" spans="1:21" s="32" customFormat="1" ht="12.75">
      <c r="A41" s="78"/>
      <c r="B41" s="78"/>
      <c r="C41" s="45" t="s">
        <v>98</v>
      </c>
      <c r="D41" s="45" t="s">
        <v>99</v>
      </c>
      <c r="E41" s="42">
        <v>74136.24</v>
      </c>
      <c r="F41" s="43">
        <v>12462.48</v>
      </c>
      <c r="G41" s="43">
        <v>3405.06</v>
      </c>
      <c r="H41" s="43">
        <v>218.34</v>
      </c>
      <c r="I41" s="41">
        <v>450.72</v>
      </c>
      <c r="J41" s="41"/>
      <c r="K41" s="41">
        <v>90672.84</v>
      </c>
      <c r="L41" s="41">
        <v>3973.69</v>
      </c>
      <c r="M41" s="41">
        <v>1030.22</v>
      </c>
      <c r="N41" s="41">
        <v>459.92</v>
      </c>
      <c r="O41" s="41">
        <v>202.36</v>
      </c>
      <c r="P41" s="41">
        <v>55.19</v>
      </c>
      <c r="Q41" s="43">
        <v>25741.62</v>
      </c>
      <c r="R41" s="41">
        <v>229.96</v>
      </c>
      <c r="S41" s="41">
        <v>2796.3</v>
      </c>
      <c r="T41" s="41">
        <v>34489.26</v>
      </c>
      <c r="U41" s="41">
        <v>125162.1</v>
      </c>
    </row>
    <row r="42" spans="1:21" s="32" customFormat="1" ht="12.75">
      <c r="A42" s="50">
        <v>8</v>
      </c>
      <c r="B42" s="39" t="s">
        <v>13</v>
      </c>
      <c r="C42" s="51" t="s">
        <v>100</v>
      </c>
      <c r="D42" s="51" t="s">
        <v>100</v>
      </c>
      <c r="E42" s="49">
        <v>34835.69</v>
      </c>
      <c r="F42" s="43">
        <v>1367.7</v>
      </c>
      <c r="G42" s="43">
        <v>2400.05</v>
      </c>
      <c r="H42" s="43">
        <v>140.65</v>
      </c>
      <c r="I42" s="41">
        <v>260.44</v>
      </c>
      <c r="J42" s="41"/>
      <c r="K42" s="41">
        <v>39004.53</v>
      </c>
      <c r="L42" s="41">
        <v>2296.16</v>
      </c>
      <c r="M42" s="41">
        <v>595.3</v>
      </c>
      <c r="N42" s="41">
        <v>265.76</v>
      </c>
      <c r="O42" s="41">
        <v>116.93</v>
      </c>
      <c r="P42" s="41">
        <v>31.89</v>
      </c>
      <c r="Q42" s="43">
        <v>8361.19</v>
      </c>
      <c r="R42" s="41">
        <v>132.88</v>
      </c>
      <c r="S42" s="41">
        <v>1615.83</v>
      </c>
      <c r="T42" s="41">
        <v>13415.94</v>
      </c>
      <c r="U42" s="41">
        <v>52420.47</v>
      </c>
    </row>
    <row r="43" spans="1:21" s="32" customFormat="1" ht="12.75">
      <c r="A43" s="80">
        <v>9</v>
      </c>
      <c r="B43" s="79" t="s">
        <v>14</v>
      </c>
      <c r="C43" s="48" t="s">
        <v>101</v>
      </c>
      <c r="D43" s="48" t="s">
        <v>102</v>
      </c>
      <c r="E43" s="42">
        <v>46035.22</v>
      </c>
      <c r="F43" s="43">
        <v>6825.14</v>
      </c>
      <c r="G43" s="43">
        <v>2648.38</v>
      </c>
      <c r="H43" s="43">
        <v>169.82</v>
      </c>
      <c r="I43" s="41">
        <v>279.87</v>
      </c>
      <c r="J43" s="41"/>
      <c r="K43" s="41">
        <v>55958.43</v>
      </c>
      <c r="L43" s="41">
        <v>2467.46</v>
      </c>
      <c r="M43" s="41">
        <v>639.71</v>
      </c>
      <c r="N43" s="41">
        <v>285.59</v>
      </c>
      <c r="O43" s="41">
        <v>125.66</v>
      </c>
      <c r="P43" s="41">
        <v>34.27</v>
      </c>
      <c r="Q43" s="43">
        <v>9939.72</v>
      </c>
      <c r="R43" s="41">
        <v>142.79</v>
      </c>
      <c r="S43" s="41">
        <v>1736.37</v>
      </c>
      <c r="T43" s="41">
        <v>15371.57</v>
      </c>
      <c r="U43" s="41">
        <v>71330</v>
      </c>
    </row>
    <row r="44" spans="1:21" s="32" customFormat="1" ht="25.5">
      <c r="A44" s="75"/>
      <c r="B44" s="77"/>
      <c r="C44" s="45" t="s">
        <v>103</v>
      </c>
      <c r="D44" s="45" t="s">
        <v>103</v>
      </c>
      <c r="E44" s="49">
        <v>31859.75</v>
      </c>
      <c r="F44" s="43">
        <v>3744.65</v>
      </c>
      <c r="G44" s="43">
        <v>2713.1</v>
      </c>
      <c r="H44" s="43">
        <v>158.21</v>
      </c>
      <c r="I44" s="41">
        <v>233.39</v>
      </c>
      <c r="J44" s="41"/>
      <c r="K44" s="41">
        <v>38709.1</v>
      </c>
      <c r="L44" s="41">
        <v>2057.65</v>
      </c>
      <c r="M44" s="41">
        <v>533.46</v>
      </c>
      <c r="N44" s="41">
        <v>238.15</v>
      </c>
      <c r="O44" s="41">
        <v>104.79</v>
      </c>
      <c r="P44" s="41">
        <v>28.58</v>
      </c>
      <c r="Q44" s="43">
        <v>9871.03</v>
      </c>
      <c r="R44" s="41">
        <v>119.08</v>
      </c>
      <c r="S44" s="41">
        <v>1447.97</v>
      </c>
      <c r="T44" s="41">
        <v>14400.71</v>
      </c>
      <c r="U44" s="41">
        <v>53109.81</v>
      </c>
    </row>
    <row r="45" spans="1:21" s="32" customFormat="1" ht="25.5">
      <c r="A45" s="75"/>
      <c r="B45" s="77"/>
      <c r="C45" s="45" t="s">
        <v>104</v>
      </c>
      <c r="D45" s="45" t="s">
        <v>104</v>
      </c>
      <c r="E45" s="42">
        <v>75629.29</v>
      </c>
      <c r="F45" s="43">
        <v>14814.07</v>
      </c>
      <c r="G45" s="43">
        <v>4350.91</v>
      </c>
      <c r="H45" s="43">
        <v>278.99</v>
      </c>
      <c r="I45" s="41">
        <v>459.79</v>
      </c>
      <c r="J45" s="41"/>
      <c r="K45" s="41">
        <v>95533.05</v>
      </c>
      <c r="L45" s="41">
        <v>4053.69</v>
      </c>
      <c r="M45" s="41">
        <v>1050.96</v>
      </c>
      <c r="N45" s="41">
        <v>469.18</v>
      </c>
      <c r="O45" s="41">
        <v>206.44</v>
      </c>
      <c r="P45" s="41">
        <v>56.3</v>
      </c>
      <c r="Q45" s="43">
        <v>16329.54</v>
      </c>
      <c r="R45" s="41">
        <v>234.59</v>
      </c>
      <c r="S45" s="41">
        <v>2852.59</v>
      </c>
      <c r="T45" s="41">
        <v>25253.29</v>
      </c>
      <c r="U45" s="41">
        <v>120786.34</v>
      </c>
    </row>
    <row r="46" spans="1:21" s="32" customFormat="1" ht="25.5">
      <c r="A46" s="76"/>
      <c r="B46" s="78"/>
      <c r="C46" s="45" t="s">
        <v>47</v>
      </c>
      <c r="D46" s="45" t="s">
        <v>47</v>
      </c>
      <c r="E46" s="42">
        <v>49323.45</v>
      </c>
      <c r="F46" s="43">
        <v>81637.95</v>
      </c>
      <c r="G46" s="43">
        <v>2837.55</v>
      </c>
      <c r="H46" s="43">
        <v>181.95</v>
      </c>
      <c r="I46" s="41">
        <v>299.87</v>
      </c>
      <c r="J46" s="41"/>
      <c r="K46" s="41">
        <v>134280.77</v>
      </c>
      <c r="L46" s="41">
        <v>2643.71</v>
      </c>
      <c r="M46" s="41">
        <v>685.41</v>
      </c>
      <c r="N46" s="41">
        <v>305.98</v>
      </c>
      <c r="O46" s="41">
        <v>134.63</v>
      </c>
      <c r="P46" s="41">
        <v>36.72</v>
      </c>
      <c r="Q46" s="43">
        <v>10649.7</v>
      </c>
      <c r="R46" s="41">
        <v>152.99</v>
      </c>
      <c r="S46" s="41">
        <v>1860.39</v>
      </c>
      <c r="T46" s="41">
        <v>16469.53</v>
      </c>
      <c r="U46" s="41">
        <v>150750.3</v>
      </c>
    </row>
    <row r="47" spans="1:21" s="32" customFormat="1" ht="12.75">
      <c r="A47" s="75">
        <v>10</v>
      </c>
      <c r="B47" s="77" t="s">
        <v>15</v>
      </c>
      <c r="C47" s="48" t="s">
        <v>48</v>
      </c>
      <c r="D47" s="45" t="s">
        <v>15</v>
      </c>
      <c r="E47" s="42">
        <v>19538.73</v>
      </c>
      <c r="F47" s="43">
        <v>3613.77</v>
      </c>
      <c r="G47" s="43">
        <v>1702.53</v>
      </c>
      <c r="H47" s="43">
        <v>109.17</v>
      </c>
      <c r="I47" s="41">
        <v>118.79</v>
      </c>
      <c r="J47" s="41"/>
      <c r="K47" s="41">
        <v>25082.99</v>
      </c>
      <c r="L47" s="41">
        <v>1047.31</v>
      </c>
      <c r="M47" s="41">
        <v>271.52</v>
      </c>
      <c r="N47" s="41">
        <v>121.22</v>
      </c>
      <c r="O47" s="41">
        <v>53.34</v>
      </c>
      <c r="P47" s="41">
        <v>14.55</v>
      </c>
      <c r="Q47" s="43">
        <v>5427.54</v>
      </c>
      <c r="R47" s="41">
        <v>60.61</v>
      </c>
      <c r="S47" s="41">
        <v>736.99</v>
      </c>
      <c r="T47" s="41">
        <v>7733.08</v>
      </c>
      <c r="U47" s="41">
        <v>32816.07</v>
      </c>
    </row>
    <row r="48" spans="1:21" s="32" customFormat="1" ht="12.75">
      <c r="A48" s="75"/>
      <c r="B48" s="77"/>
      <c r="C48" s="48" t="s">
        <v>105</v>
      </c>
      <c r="D48" s="45" t="s">
        <v>105</v>
      </c>
      <c r="E48" s="42">
        <v>36906.49</v>
      </c>
      <c r="F48" s="43">
        <v>6826.01</v>
      </c>
      <c r="G48" s="43">
        <v>3215.89</v>
      </c>
      <c r="H48" s="43">
        <v>206.21</v>
      </c>
      <c r="I48" s="41">
        <v>224.39</v>
      </c>
      <c r="J48" s="41"/>
      <c r="K48" s="41">
        <v>47378.99</v>
      </c>
      <c r="L48" s="41">
        <v>1978.25</v>
      </c>
      <c r="M48" s="41">
        <v>512.88</v>
      </c>
      <c r="N48" s="41">
        <v>228.96</v>
      </c>
      <c r="O48" s="41">
        <v>100.74</v>
      </c>
      <c r="P48" s="41">
        <v>27.48</v>
      </c>
      <c r="Q48" s="43">
        <v>10252.02</v>
      </c>
      <c r="R48" s="41">
        <v>114.48</v>
      </c>
      <c r="S48" s="41">
        <v>1392.11</v>
      </c>
      <c r="T48" s="41">
        <v>14606.92</v>
      </c>
      <c r="U48" s="41">
        <v>61985.91</v>
      </c>
    </row>
    <row r="49" spans="1:21" s="32" customFormat="1" ht="12.75">
      <c r="A49" s="75"/>
      <c r="B49" s="77"/>
      <c r="C49" s="48" t="s">
        <v>106</v>
      </c>
      <c r="D49" s="48" t="s">
        <v>107</v>
      </c>
      <c r="E49" s="42">
        <v>32564.55</v>
      </c>
      <c r="F49" s="43">
        <v>6022.95</v>
      </c>
      <c r="G49" s="43">
        <v>2837.55</v>
      </c>
      <c r="H49" s="43">
        <v>181.95</v>
      </c>
      <c r="I49" s="41">
        <v>197.99</v>
      </c>
      <c r="J49" s="41"/>
      <c r="K49" s="41">
        <v>41804.99</v>
      </c>
      <c r="L49" s="41">
        <v>1745.52</v>
      </c>
      <c r="M49" s="41">
        <v>452.54</v>
      </c>
      <c r="N49" s="41">
        <v>202.03</v>
      </c>
      <c r="O49" s="41">
        <v>88.89</v>
      </c>
      <c r="P49" s="41">
        <v>24.24</v>
      </c>
      <c r="Q49" s="43">
        <v>9045.9</v>
      </c>
      <c r="R49" s="41">
        <v>101.01</v>
      </c>
      <c r="S49" s="41">
        <v>1228.33</v>
      </c>
      <c r="T49" s="41">
        <v>12888.46</v>
      </c>
      <c r="U49" s="41">
        <v>54693.45</v>
      </c>
    </row>
    <row r="50" spans="1:21" s="32" customFormat="1" ht="12.75">
      <c r="A50" s="80">
        <v>11</v>
      </c>
      <c r="B50" s="79" t="s">
        <v>108</v>
      </c>
      <c r="C50" s="48" t="s">
        <v>108</v>
      </c>
      <c r="D50" s="45" t="s">
        <v>108</v>
      </c>
      <c r="E50" s="49">
        <v>29185.64</v>
      </c>
      <c r="F50" s="43">
        <v>4850.89</v>
      </c>
      <c r="G50" s="43">
        <v>2295.7</v>
      </c>
      <c r="H50" s="43">
        <v>137.28</v>
      </c>
      <c r="I50" s="41">
        <v>245.69</v>
      </c>
      <c r="J50" s="41"/>
      <c r="K50" s="41">
        <v>36715.2</v>
      </c>
      <c r="L50" s="41">
        <v>2166.1</v>
      </c>
      <c r="M50" s="41">
        <v>561.58</v>
      </c>
      <c r="N50" s="41">
        <v>250.71</v>
      </c>
      <c r="O50" s="41">
        <v>110.31</v>
      </c>
      <c r="P50" s="41">
        <v>30.08</v>
      </c>
      <c r="Q50" s="43">
        <v>8674.38</v>
      </c>
      <c r="R50" s="41">
        <v>125.35</v>
      </c>
      <c r="S50" s="41">
        <v>1524.31</v>
      </c>
      <c r="T50" s="41">
        <v>13442.82</v>
      </c>
      <c r="U50" s="41">
        <v>50158.02</v>
      </c>
    </row>
    <row r="51" spans="1:21" s="32" customFormat="1" ht="25.5">
      <c r="A51" s="76"/>
      <c r="B51" s="78"/>
      <c r="C51" s="48" t="s">
        <v>109</v>
      </c>
      <c r="D51" s="45" t="s">
        <v>109</v>
      </c>
      <c r="E51" s="49">
        <v>16332.88</v>
      </c>
      <c r="F51" s="43">
        <v>2671.24</v>
      </c>
      <c r="G51" s="43">
        <v>1356.55</v>
      </c>
      <c r="H51" s="43">
        <v>78.85</v>
      </c>
      <c r="I51" s="41">
        <v>116.82</v>
      </c>
      <c r="J51" s="41"/>
      <c r="K51" s="41">
        <v>20556.34</v>
      </c>
      <c r="L51" s="41">
        <v>1029.95</v>
      </c>
      <c r="M51" s="41">
        <v>267.02</v>
      </c>
      <c r="N51" s="41">
        <v>119.21</v>
      </c>
      <c r="O51" s="41">
        <v>52.45</v>
      </c>
      <c r="P51" s="41">
        <v>14.3</v>
      </c>
      <c r="Q51" s="43">
        <v>4883.06</v>
      </c>
      <c r="R51" s="41">
        <v>59.6</v>
      </c>
      <c r="S51" s="41">
        <v>724.79</v>
      </c>
      <c r="T51" s="41">
        <v>7150.38</v>
      </c>
      <c r="U51" s="41">
        <v>27706.72</v>
      </c>
    </row>
    <row r="52" spans="1:21" s="32" customFormat="1" ht="12.75">
      <c r="A52" s="80">
        <v>12</v>
      </c>
      <c r="B52" s="79" t="s">
        <v>110</v>
      </c>
      <c r="C52" s="48" t="s">
        <v>111</v>
      </c>
      <c r="D52" s="45" t="s">
        <v>111</v>
      </c>
      <c r="E52" s="42">
        <v>55349.84</v>
      </c>
      <c r="F52" s="43">
        <v>6023.08</v>
      </c>
      <c r="G52" s="43">
        <v>2648.38</v>
      </c>
      <c r="H52" s="43">
        <v>169.82</v>
      </c>
      <c r="I52" s="41">
        <v>336.52</v>
      </c>
      <c r="J52" s="41"/>
      <c r="K52" s="41">
        <v>64527.64</v>
      </c>
      <c r="L52" s="41">
        <v>2966.85</v>
      </c>
      <c r="M52" s="41">
        <v>769.18</v>
      </c>
      <c r="N52" s="41">
        <v>343.39</v>
      </c>
      <c r="O52" s="41">
        <v>151.09</v>
      </c>
      <c r="P52" s="41">
        <v>41.21</v>
      </c>
      <c r="Q52" s="43">
        <v>13209.7</v>
      </c>
      <c r="R52" s="41">
        <v>171.69</v>
      </c>
      <c r="S52" s="41">
        <v>2087.77</v>
      </c>
      <c r="T52" s="41">
        <v>19740.88</v>
      </c>
      <c r="U52" s="41">
        <v>84268.52</v>
      </c>
    </row>
    <row r="53" spans="1:21" s="32" customFormat="1" ht="12.75">
      <c r="A53" s="75"/>
      <c r="B53" s="77"/>
      <c r="C53" s="45" t="s">
        <v>112</v>
      </c>
      <c r="D53" s="45" t="s">
        <v>112</v>
      </c>
      <c r="E53" s="49">
        <v>79563.68</v>
      </c>
      <c r="F53" s="43">
        <v>6653.5</v>
      </c>
      <c r="G53" s="43">
        <v>2921.8</v>
      </c>
      <c r="H53" s="43">
        <v>175.14</v>
      </c>
      <c r="I53" s="41">
        <v>620.16</v>
      </c>
      <c r="J53" s="41"/>
      <c r="K53" s="41">
        <v>89934.28</v>
      </c>
      <c r="L53" s="41">
        <v>5467.51</v>
      </c>
      <c r="M53" s="41">
        <v>1417.5</v>
      </c>
      <c r="N53" s="41">
        <v>632.81</v>
      </c>
      <c r="O53" s="41">
        <v>278.44</v>
      </c>
      <c r="P53" s="41">
        <v>75.94</v>
      </c>
      <c r="Q53" s="43">
        <v>18471.32</v>
      </c>
      <c r="R53" s="41">
        <v>316.41</v>
      </c>
      <c r="S53" s="41">
        <v>3847.51</v>
      </c>
      <c r="T53" s="41">
        <v>30507.44</v>
      </c>
      <c r="U53" s="41">
        <v>120441.72</v>
      </c>
    </row>
    <row r="54" spans="1:21" s="32" customFormat="1" ht="12.75">
      <c r="A54" s="75"/>
      <c r="B54" s="77"/>
      <c r="C54" s="45" t="s">
        <v>113</v>
      </c>
      <c r="D54" s="45" t="s">
        <v>114</v>
      </c>
      <c r="E54" s="42">
        <v>67210.52</v>
      </c>
      <c r="F54" s="43">
        <v>7313.74</v>
      </c>
      <c r="G54" s="43">
        <v>3215.89</v>
      </c>
      <c r="H54" s="43">
        <v>206.21</v>
      </c>
      <c r="I54" s="41">
        <v>408.63</v>
      </c>
      <c r="J54" s="41"/>
      <c r="K54" s="41">
        <v>78354.99</v>
      </c>
      <c r="L54" s="41">
        <v>3602.6</v>
      </c>
      <c r="M54" s="41">
        <v>934.01</v>
      </c>
      <c r="N54" s="41">
        <v>416.97</v>
      </c>
      <c r="O54" s="41">
        <v>183.47</v>
      </c>
      <c r="P54" s="41">
        <v>50.04</v>
      </c>
      <c r="Q54" s="43">
        <v>16040.35</v>
      </c>
      <c r="R54" s="41">
        <v>208.48</v>
      </c>
      <c r="S54" s="41">
        <v>2535.15</v>
      </c>
      <c r="T54" s="41">
        <v>23971.07</v>
      </c>
      <c r="U54" s="41">
        <v>102326.06</v>
      </c>
    </row>
    <row r="55" spans="1:21" s="32" customFormat="1" ht="12.75">
      <c r="A55" s="75"/>
      <c r="B55" s="77"/>
      <c r="C55" s="48" t="s">
        <v>115</v>
      </c>
      <c r="D55" s="45" t="s">
        <v>115</v>
      </c>
      <c r="E55" s="42">
        <v>59303.4</v>
      </c>
      <c r="F55" s="43">
        <v>6453.3</v>
      </c>
      <c r="G55" s="43">
        <v>2837.55</v>
      </c>
      <c r="H55" s="43">
        <v>181.95</v>
      </c>
      <c r="I55" s="41">
        <v>360.55</v>
      </c>
      <c r="J55" s="41"/>
      <c r="K55" s="41">
        <v>69136.75</v>
      </c>
      <c r="L55" s="41">
        <v>3178.76</v>
      </c>
      <c r="M55" s="41">
        <v>824.12</v>
      </c>
      <c r="N55" s="41">
        <v>367.91</v>
      </c>
      <c r="O55" s="41">
        <v>161.88</v>
      </c>
      <c r="P55" s="41">
        <v>44.15</v>
      </c>
      <c r="Q55" s="43">
        <v>14153.25</v>
      </c>
      <c r="R55" s="41">
        <v>183.96</v>
      </c>
      <c r="S55" s="41">
        <v>2236.92</v>
      </c>
      <c r="T55" s="41">
        <v>21150.95</v>
      </c>
      <c r="U55" s="41">
        <v>90287.7</v>
      </c>
    </row>
    <row r="56" spans="1:21" s="32" customFormat="1" ht="12.75">
      <c r="A56" s="76"/>
      <c r="B56" s="78"/>
      <c r="C56" s="48" t="s">
        <v>116</v>
      </c>
      <c r="D56" s="45" t="s">
        <v>116</v>
      </c>
      <c r="E56" s="42">
        <v>67238.06</v>
      </c>
      <c r="F56" s="43">
        <v>7313.74</v>
      </c>
      <c r="G56" s="43">
        <v>3215.89</v>
      </c>
      <c r="H56" s="43">
        <v>206.21</v>
      </c>
      <c r="I56" s="41">
        <v>408.79</v>
      </c>
      <c r="J56" s="41"/>
      <c r="K56" s="41">
        <v>78382.69</v>
      </c>
      <c r="L56" s="41">
        <v>3603.99</v>
      </c>
      <c r="M56" s="41">
        <v>934.37</v>
      </c>
      <c r="N56" s="41">
        <v>417.13</v>
      </c>
      <c r="O56" s="41">
        <v>183.54</v>
      </c>
      <c r="P56" s="41">
        <v>50.06</v>
      </c>
      <c r="Q56" s="43">
        <v>16068.06</v>
      </c>
      <c r="R56" s="41">
        <v>208.56</v>
      </c>
      <c r="S56" s="41">
        <v>2536.14</v>
      </c>
      <c r="T56" s="41">
        <v>24001.85</v>
      </c>
      <c r="U56" s="41">
        <v>102384.54</v>
      </c>
    </row>
    <row r="57" spans="1:21" s="32" customFormat="1" ht="12.75">
      <c r="A57" s="80">
        <v>13</v>
      </c>
      <c r="B57" s="79" t="s">
        <v>16</v>
      </c>
      <c r="C57" s="48" t="s">
        <v>49</v>
      </c>
      <c r="D57" s="45" t="s">
        <v>49</v>
      </c>
      <c r="E57" s="42">
        <v>41166.2</v>
      </c>
      <c r="F57" s="43">
        <v>3706.5</v>
      </c>
      <c r="G57" s="43">
        <v>1891.7</v>
      </c>
      <c r="H57" s="43">
        <v>121.3</v>
      </c>
      <c r="I57" s="41">
        <v>250.27</v>
      </c>
      <c r="J57" s="41"/>
      <c r="K57" s="41">
        <v>47135.97</v>
      </c>
      <c r="L57" s="41">
        <v>2206.48</v>
      </c>
      <c r="M57" s="41">
        <v>572.05</v>
      </c>
      <c r="N57" s="41">
        <v>255.38</v>
      </c>
      <c r="O57" s="41">
        <v>112.37</v>
      </c>
      <c r="P57" s="41">
        <v>30.65</v>
      </c>
      <c r="Q57" s="43">
        <v>8949</v>
      </c>
      <c r="R57" s="41">
        <v>127.69</v>
      </c>
      <c r="S57" s="41">
        <v>1552.71</v>
      </c>
      <c r="T57" s="41">
        <v>13806.33</v>
      </c>
      <c r="U57" s="41">
        <v>60942.3</v>
      </c>
    </row>
    <row r="58" spans="1:21" s="32" customFormat="1" ht="12.75">
      <c r="A58" s="75"/>
      <c r="B58" s="77"/>
      <c r="C58" s="48" t="s">
        <v>117</v>
      </c>
      <c r="D58" s="45" t="s">
        <v>117</v>
      </c>
      <c r="E58" s="42">
        <v>82332.4</v>
      </c>
      <c r="F58" s="43">
        <v>7413</v>
      </c>
      <c r="G58" s="43">
        <v>3783.4</v>
      </c>
      <c r="H58" s="43">
        <v>242.6</v>
      </c>
      <c r="I58" s="41">
        <v>500.54</v>
      </c>
      <c r="J58" s="41"/>
      <c r="K58" s="41">
        <v>94271.94</v>
      </c>
      <c r="L58" s="41">
        <v>4412.97</v>
      </c>
      <c r="M58" s="41">
        <v>1144.1</v>
      </c>
      <c r="N58" s="41">
        <v>510.76</v>
      </c>
      <c r="O58" s="41">
        <v>224.73</v>
      </c>
      <c r="P58" s="41">
        <v>61.29</v>
      </c>
      <c r="Q58" s="43">
        <v>17898</v>
      </c>
      <c r="R58" s="41">
        <v>255.38</v>
      </c>
      <c r="S58" s="41">
        <v>3105.43</v>
      </c>
      <c r="T58" s="41">
        <v>27612.66</v>
      </c>
      <c r="U58" s="41">
        <v>121884.6</v>
      </c>
    </row>
    <row r="59" spans="1:21" s="32" customFormat="1" ht="12.75">
      <c r="A59" s="75"/>
      <c r="B59" s="77"/>
      <c r="C59" s="48" t="s">
        <v>50</v>
      </c>
      <c r="D59" s="45" t="s">
        <v>50</v>
      </c>
      <c r="E59" s="42">
        <v>102915.5</v>
      </c>
      <c r="F59" s="43">
        <v>9266.25</v>
      </c>
      <c r="G59" s="43">
        <v>4729.25</v>
      </c>
      <c r="H59" s="43">
        <v>303.25</v>
      </c>
      <c r="I59" s="41">
        <v>625.68</v>
      </c>
      <c r="J59" s="41"/>
      <c r="K59" s="41">
        <v>117839.93</v>
      </c>
      <c r="L59" s="41">
        <v>5516.21</v>
      </c>
      <c r="M59" s="41">
        <v>1430.13</v>
      </c>
      <c r="N59" s="41">
        <v>638.45</v>
      </c>
      <c r="O59" s="41">
        <v>280.92</v>
      </c>
      <c r="P59" s="41">
        <v>76.61</v>
      </c>
      <c r="Q59" s="43">
        <v>22372.5</v>
      </c>
      <c r="R59" s="41">
        <v>319.23</v>
      </c>
      <c r="S59" s="41">
        <v>3881.77</v>
      </c>
      <c r="T59" s="41">
        <v>34515.82</v>
      </c>
      <c r="U59" s="41">
        <v>152355.75</v>
      </c>
    </row>
    <row r="60" spans="1:21" s="32" customFormat="1" ht="12.75">
      <c r="A60" s="75"/>
      <c r="B60" s="77"/>
      <c r="C60" s="48" t="s">
        <v>118</v>
      </c>
      <c r="D60" s="45" t="s">
        <v>118</v>
      </c>
      <c r="E60" s="42">
        <v>86449.02</v>
      </c>
      <c r="F60" s="43">
        <v>7783.65</v>
      </c>
      <c r="G60" s="43">
        <v>3972.57</v>
      </c>
      <c r="H60" s="43">
        <v>254.73</v>
      </c>
      <c r="I60" s="41">
        <v>525.57</v>
      </c>
      <c r="J60" s="41"/>
      <c r="K60" s="41">
        <v>98985.54</v>
      </c>
      <c r="L60" s="41">
        <v>4633.61</v>
      </c>
      <c r="M60" s="41">
        <v>1201.31</v>
      </c>
      <c r="N60" s="41">
        <v>536.3</v>
      </c>
      <c r="O60" s="41">
        <v>235.97</v>
      </c>
      <c r="P60" s="41">
        <v>64.36</v>
      </c>
      <c r="Q60" s="43">
        <v>18792.9</v>
      </c>
      <c r="R60" s="41">
        <v>268.15</v>
      </c>
      <c r="S60" s="41">
        <v>3260.69</v>
      </c>
      <c r="T60" s="41">
        <v>28993.29</v>
      </c>
      <c r="U60" s="41">
        <v>127978.83</v>
      </c>
    </row>
    <row r="61" spans="1:21" s="32" customFormat="1" ht="12.75">
      <c r="A61" s="76"/>
      <c r="B61" s="78"/>
      <c r="C61" s="48" t="s">
        <v>119</v>
      </c>
      <c r="D61" s="45" t="s">
        <v>119</v>
      </c>
      <c r="E61" s="42">
        <v>98798.88</v>
      </c>
      <c r="F61" s="43">
        <v>8895.6</v>
      </c>
      <c r="G61" s="43">
        <v>4540.08</v>
      </c>
      <c r="H61" s="43">
        <v>291.12</v>
      </c>
      <c r="I61" s="41">
        <v>600.65</v>
      </c>
      <c r="J61" s="41"/>
      <c r="K61" s="41">
        <v>113126.33</v>
      </c>
      <c r="L61" s="41">
        <v>5295.56</v>
      </c>
      <c r="M61" s="41">
        <v>1372.92</v>
      </c>
      <c r="N61" s="41">
        <v>612.91</v>
      </c>
      <c r="O61" s="41">
        <v>269.68</v>
      </c>
      <c r="P61" s="41">
        <v>73.55</v>
      </c>
      <c r="Q61" s="43">
        <v>21477.6</v>
      </c>
      <c r="R61" s="41">
        <v>306.46</v>
      </c>
      <c r="S61" s="41">
        <v>3726.51</v>
      </c>
      <c r="T61" s="41">
        <v>33135.19</v>
      </c>
      <c r="U61" s="41">
        <v>146261.52</v>
      </c>
    </row>
    <row r="62" spans="1:21" s="32" customFormat="1" ht="25.5" customHeight="1">
      <c r="A62" s="39">
        <v>14</v>
      </c>
      <c r="B62" s="37" t="s">
        <v>120</v>
      </c>
      <c r="C62" s="48" t="s">
        <v>179</v>
      </c>
      <c r="D62" s="48" t="s">
        <v>179</v>
      </c>
      <c r="E62" s="42">
        <v>73501.71</v>
      </c>
      <c r="F62" s="43">
        <v>7026.95</v>
      </c>
      <c r="G62" s="43">
        <v>3215.89</v>
      </c>
      <c r="H62" s="43">
        <v>206.21</v>
      </c>
      <c r="I62" s="41">
        <v>446.87</v>
      </c>
      <c r="J62" s="41"/>
      <c r="K62" s="41">
        <v>84397.63</v>
      </c>
      <c r="L62" s="41">
        <v>3939.76</v>
      </c>
      <c r="M62" s="41">
        <v>1021.42</v>
      </c>
      <c r="N62" s="41">
        <v>455.99</v>
      </c>
      <c r="O62" s="41">
        <v>200.64</v>
      </c>
      <c r="P62" s="41">
        <v>54.72</v>
      </c>
      <c r="Q62" s="43">
        <v>34670.82</v>
      </c>
      <c r="R62" s="41">
        <v>228</v>
      </c>
      <c r="S62" s="41">
        <v>2772.42</v>
      </c>
      <c r="T62" s="41">
        <v>43343.77</v>
      </c>
      <c r="U62" s="41">
        <v>127741.4</v>
      </c>
    </row>
    <row r="63" spans="1:21" s="32" customFormat="1" ht="12.75">
      <c r="A63" s="80">
        <v>15</v>
      </c>
      <c r="B63" s="79" t="s">
        <v>51</v>
      </c>
      <c r="C63" s="48" t="s">
        <v>121</v>
      </c>
      <c r="D63" s="45" t="s">
        <v>122</v>
      </c>
      <c r="E63" s="42">
        <v>21730.5</v>
      </c>
      <c r="F63" s="43">
        <v>3871.98</v>
      </c>
      <c r="G63" s="43">
        <v>1702.53</v>
      </c>
      <c r="H63" s="43">
        <v>109.17</v>
      </c>
      <c r="I63" s="41">
        <v>132.11</v>
      </c>
      <c r="J63" s="41"/>
      <c r="K63" s="41">
        <v>27546.29</v>
      </c>
      <c r="L63" s="41">
        <v>1164.73</v>
      </c>
      <c r="M63" s="41">
        <v>301.97</v>
      </c>
      <c r="N63" s="41">
        <v>134.81</v>
      </c>
      <c r="O63" s="41">
        <v>59.31</v>
      </c>
      <c r="P63" s="41">
        <v>16.18</v>
      </c>
      <c r="Q63" s="43">
        <v>8622.9</v>
      </c>
      <c r="R63" s="41">
        <v>67.4</v>
      </c>
      <c r="S63" s="41">
        <v>819.62</v>
      </c>
      <c r="T63" s="41">
        <v>11186.92</v>
      </c>
      <c r="U63" s="41">
        <v>38733.21</v>
      </c>
    </row>
    <row r="64" spans="1:21" s="32" customFormat="1" ht="25.5">
      <c r="A64" s="75"/>
      <c r="B64" s="77"/>
      <c r="C64" s="48" t="s">
        <v>123</v>
      </c>
      <c r="D64" s="45" t="s">
        <v>123</v>
      </c>
      <c r="E64" s="42">
        <v>41046.5</v>
      </c>
      <c r="F64" s="43">
        <v>7313.74</v>
      </c>
      <c r="G64" s="43">
        <v>3215.89</v>
      </c>
      <c r="H64" s="43">
        <v>206.21</v>
      </c>
      <c r="I64" s="41">
        <v>249.54</v>
      </c>
      <c r="J64" s="41"/>
      <c r="K64" s="41">
        <v>52031.88</v>
      </c>
      <c r="L64" s="41">
        <v>2200.04</v>
      </c>
      <c r="M64" s="41">
        <v>570.38</v>
      </c>
      <c r="N64" s="41">
        <v>254.63</v>
      </c>
      <c r="O64" s="41">
        <v>112.04</v>
      </c>
      <c r="P64" s="41">
        <v>30.56</v>
      </c>
      <c r="Q64" s="43">
        <v>16287.7</v>
      </c>
      <c r="R64" s="41">
        <v>127.32</v>
      </c>
      <c r="S64" s="41">
        <v>1548.18</v>
      </c>
      <c r="T64" s="41">
        <v>21130.85</v>
      </c>
      <c r="U64" s="41">
        <v>73162.73</v>
      </c>
    </row>
    <row r="65" spans="1:21" s="32" customFormat="1" ht="25.5">
      <c r="A65" s="75"/>
      <c r="B65" s="77"/>
      <c r="C65" s="45" t="s">
        <v>124</v>
      </c>
      <c r="D65" s="45" t="s">
        <v>124</v>
      </c>
      <c r="E65" s="49">
        <v>22147.74</v>
      </c>
      <c r="F65" s="43">
        <v>2651.4</v>
      </c>
      <c r="G65" s="43">
        <v>1878.3</v>
      </c>
      <c r="H65" s="43">
        <v>109.17</v>
      </c>
      <c r="I65" s="41">
        <v>158.42</v>
      </c>
      <c r="J65" s="41"/>
      <c r="K65" s="41">
        <v>26945.03</v>
      </c>
      <c r="L65" s="41">
        <v>1396.65</v>
      </c>
      <c r="M65" s="41">
        <v>362.09</v>
      </c>
      <c r="N65" s="41">
        <v>161.65</v>
      </c>
      <c r="O65" s="41">
        <v>71.13</v>
      </c>
      <c r="P65" s="41">
        <v>19.4</v>
      </c>
      <c r="Q65" s="43">
        <v>8028.72</v>
      </c>
      <c r="R65" s="41">
        <v>80.82</v>
      </c>
      <c r="S65" s="41">
        <v>982.82</v>
      </c>
      <c r="T65" s="41">
        <v>11103.28</v>
      </c>
      <c r="U65" s="41">
        <v>38048.31</v>
      </c>
    </row>
    <row r="66" spans="1:21" s="32" customFormat="1" ht="12.75">
      <c r="A66" s="80">
        <v>16</v>
      </c>
      <c r="B66" s="79" t="s">
        <v>125</v>
      </c>
      <c r="C66" s="48" t="s">
        <v>125</v>
      </c>
      <c r="D66" s="45" t="s">
        <v>125</v>
      </c>
      <c r="E66" s="42">
        <v>29989.35</v>
      </c>
      <c r="F66" s="43">
        <v>2956.77</v>
      </c>
      <c r="G66" s="43">
        <v>1702.53</v>
      </c>
      <c r="H66" s="43">
        <v>109.17</v>
      </c>
      <c r="I66" s="41">
        <v>182.33</v>
      </c>
      <c r="J66" s="41"/>
      <c r="K66" s="41">
        <v>34940.15</v>
      </c>
      <c r="L66" s="41">
        <v>1607.45</v>
      </c>
      <c r="M66" s="41">
        <v>416.75</v>
      </c>
      <c r="N66" s="41">
        <v>186.05</v>
      </c>
      <c r="O66" s="41">
        <v>81.86</v>
      </c>
      <c r="P66" s="41">
        <v>22.33</v>
      </c>
      <c r="Q66" s="43">
        <v>6519.24</v>
      </c>
      <c r="R66" s="41">
        <v>93.02</v>
      </c>
      <c r="S66" s="41">
        <v>1131.17</v>
      </c>
      <c r="T66" s="41">
        <v>10057.87</v>
      </c>
      <c r="U66" s="41">
        <v>44998.02</v>
      </c>
    </row>
    <row r="67" spans="1:21" s="32" customFormat="1" ht="12.75">
      <c r="A67" s="76"/>
      <c r="B67" s="78"/>
      <c r="C67" s="48" t="s">
        <v>126</v>
      </c>
      <c r="D67" s="45" t="s">
        <v>126</v>
      </c>
      <c r="E67" s="42">
        <v>56646.55</v>
      </c>
      <c r="F67" s="43">
        <v>7167.37</v>
      </c>
      <c r="G67" s="43">
        <v>3215.89</v>
      </c>
      <c r="H67" s="43">
        <v>206.21</v>
      </c>
      <c r="I67" s="41">
        <v>344.4</v>
      </c>
      <c r="J67" s="41"/>
      <c r="K67" s="41">
        <v>67580.42</v>
      </c>
      <c r="L67" s="41">
        <v>3036.3</v>
      </c>
      <c r="M67" s="41">
        <v>787.19</v>
      </c>
      <c r="N67" s="41">
        <v>351.42</v>
      </c>
      <c r="O67" s="41">
        <v>154.63</v>
      </c>
      <c r="P67" s="41">
        <v>42.17</v>
      </c>
      <c r="Q67" s="43">
        <v>16710.66</v>
      </c>
      <c r="R67" s="41">
        <v>175.71</v>
      </c>
      <c r="S67" s="41">
        <v>2136.66</v>
      </c>
      <c r="T67" s="41">
        <v>23394.74</v>
      </c>
      <c r="U67" s="41">
        <v>90975.16</v>
      </c>
    </row>
    <row r="68" spans="1:21" s="32" customFormat="1" ht="12.75">
      <c r="A68" s="80">
        <v>17</v>
      </c>
      <c r="B68" s="79" t="s">
        <v>52</v>
      </c>
      <c r="C68" s="48" t="s">
        <v>52</v>
      </c>
      <c r="D68" s="45" t="s">
        <v>52</v>
      </c>
      <c r="E68" s="49">
        <v>29026.4</v>
      </c>
      <c r="F68" s="43">
        <v>3531.8</v>
      </c>
      <c r="G68" s="43">
        <v>2087</v>
      </c>
      <c r="H68" s="43">
        <v>123.2</v>
      </c>
      <c r="I68" s="41">
        <v>226.9</v>
      </c>
      <c r="J68" s="41"/>
      <c r="K68" s="41">
        <v>34995.3</v>
      </c>
      <c r="L68" s="41">
        <v>2000.42</v>
      </c>
      <c r="M68" s="41">
        <v>518.63</v>
      </c>
      <c r="N68" s="41">
        <v>231.53</v>
      </c>
      <c r="O68" s="41">
        <v>101.87</v>
      </c>
      <c r="P68" s="41">
        <v>27.78</v>
      </c>
      <c r="Q68" s="43">
        <v>9786.4</v>
      </c>
      <c r="R68" s="41">
        <v>115.77</v>
      </c>
      <c r="S68" s="41">
        <v>1407.7</v>
      </c>
      <c r="T68" s="41">
        <v>14190.1</v>
      </c>
      <c r="U68" s="41">
        <v>49185.4</v>
      </c>
    </row>
    <row r="69" spans="1:21" s="32" customFormat="1" ht="12.75">
      <c r="A69" s="75"/>
      <c r="B69" s="77"/>
      <c r="C69" s="48" t="s">
        <v>53</v>
      </c>
      <c r="D69" s="45" t="s">
        <v>53</v>
      </c>
      <c r="E69" s="49">
        <v>39828.88</v>
      </c>
      <c r="F69" s="43">
        <v>4771.9</v>
      </c>
      <c r="G69" s="43">
        <v>2921.8</v>
      </c>
      <c r="H69" s="43">
        <v>170.66</v>
      </c>
      <c r="I69" s="41">
        <v>292.56</v>
      </c>
      <c r="J69" s="41"/>
      <c r="K69" s="41">
        <v>47985.8</v>
      </c>
      <c r="L69" s="41">
        <v>2579.29</v>
      </c>
      <c r="M69" s="41">
        <v>668.7</v>
      </c>
      <c r="N69" s="41">
        <v>298.53</v>
      </c>
      <c r="O69" s="41">
        <v>131.35</v>
      </c>
      <c r="P69" s="41">
        <v>35.82</v>
      </c>
      <c r="Q69" s="43">
        <v>13486.06</v>
      </c>
      <c r="R69" s="41">
        <v>149.26</v>
      </c>
      <c r="S69" s="41">
        <v>1815.07</v>
      </c>
      <c r="T69" s="41">
        <v>19164.08</v>
      </c>
      <c r="U69" s="41">
        <v>67149.88</v>
      </c>
    </row>
    <row r="70" spans="1:21" s="32" customFormat="1" ht="12.75">
      <c r="A70" s="75"/>
      <c r="B70" s="77"/>
      <c r="C70" s="48" t="s">
        <v>127</v>
      </c>
      <c r="D70" s="45" t="s">
        <v>127</v>
      </c>
      <c r="E70" s="49">
        <v>18342.81</v>
      </c>
      <c r="F70" s="43">
        <v>2183.61</v>
      </c>
      <c r="G70" s="43">
        <v>1356.55</v>
      </c>
      <c r="H70" s="43">
        <v>78.85</v>
      </c>
      <c r="I70" s="41">
        <v>131.2</v>
      </c>
      <c r="J70" s="41"/>
      <c r="K70" s="41">
        <v>22093.02</v>
      </c>
      <c r="L70" s="41">
        <v>1156.67</v>
      </c>
      <c r="M70" s="41">
        <v>299.88</v>
      </c>
      <c r="N70" s="41">
        <v>133.87</v>
      </c>
      <c r="O70" s="41">
        <v>58.9</v>
      </c>
      <c r="P70" s="41">
        <v>16.06</v>
      </c>
      <c r="Q70" s="43">
        <v>6221.8</v>
      </c>
      <c r="R70" s="41">
        <v>66.94</v>
      </c>
      <c r="S70" s="41">
        <v>813.96</v>
      </c>
      <c r="T70" s="41">
        <v>8768.08</v>
      </c>
      <c r="U70" s="41">
        <v>30861.1</v>
      </c>
    </row>
    <row r="71" spans="1:21" s="32" customFormat="1" ht="12.75">
      <c r="A71" s="76"/>
      <c r="B71" s="78"/>
      <c r="C71" s="48" t="s">
        <v>128</v>
      </c>
      <c r="D71" s="45" t="s">
        <v>128</v>
      </c>
      <c r="E71" s="49">
        <v>28219.7</v>
      </c>
      <c r="F71" s="43">
        <v>3359.4</v>
      </c>
      <c r="G71" s="43">
        <v>2087</v>
      </c>
      <c r="H71" s="43">
        <v>121.3</v>
      </c>
      <c r="I71" s="41">
        <v>201.84</v>
      </c>
      <c r="J71" s="41"/>
      <c r="K71" s="41">
        <v>33989.24</v>
      </c>
      <c r="L71" s="41">
        <v>1779.49</v>
      </c>
      <c r="M71" s="41">
        <v>461.35</v>
      </c>
      <c r="N71" s="41">
        <v>205.96</v>
      </c>
      <c r="O71" s="41">
        <v>90.62</v>
      </c>
      <c r="P71" s="41">
        <v>24.72</v>
      </c>
      <c r="Q71" s="43">
        <v>9572</v>
      </c>
      <c r="R71" s="41">
        <v>102.98</v>
      </c>
      <c r="S71" s="41">
        <v>1252.24</v>
      </c>
      <c r="T71" s="41">
        <v>13489.36</v>
      </c>
      <c r="U71" s="41">
        <v>47478.6</v>
      </c>
    </row>
    <row r="72" spans="1:21" s="32" customFormat="1" ht="12.75">
      <c r="A72" s="80">
        <v>18</v>
      </c>
      <c r="B72" s="79" t="s">
        <v>129</v>
      </c>
      <c r="C72" s="48" t="s">
        <v>130</v>
      </c>
      <c r="D72" s="45" t="s">
        <v>131</v>
      </c>
      <c r="E72" s="42">
        <v>56343.98</v>
      </c>
      <c r="F72" s="43">
        <v>4497.08</v>
      </c>
      <c r="G72" s="43">
        <v>2648.38</v>
      </c>
      <c r="H72" s="43">
        <v>169.82</v>
      </c>
      <c r="I72" s="41">
        <v>342.55</v>
      </c>
      <c r="J72" s="41"/>
      <c r="K72" s="41">
        <v>64001.81</v>
      </c>
      <c r="L72" s="41">
        <v>3020.07</v>
      </c>
      <c r="M72" s="41">
        <v>782.98</v>
      </c>
      <c r="N72" s="41">
        <v>349.55</v>
      </c>
      <c r="O72" s="41">
        <v>153.8</v>
      </c>
      <c r="P72" s="41">
        <v>41.95</v>
      </c>
      <c r="Q72" s="43">
        <v>13164.2</v>
      </c>
      <c r="R72" s="41">
        <v>174.77</v>
      </c>
      <c r="S72" s="41">
        <v>2125.23</v>
      </c>
      <c r="T72" s="41">
        <v>19812.55</v>
      </c>
      <c r="U72" s="41">
        <v>83814.36</v>
      </c>
    </row>
    <row r="73" spans="1:21" s="32" customFormat="1" ht="12.75">
      <c r="A73" s="75"/>
      <c r="B73" s="77"/>
      <c r="C73" s="48" t="s">
        <v>132</v>
      </c>
      <c r="D73" s="45" t="s">
        <v>132</v>
      </c>
      <c r="E73" s="42">
        <v>72442.26</v>
      </c>
      <c r="F73" s="43">
        <v>5781.96</v>
      </c>
      <c r="G73" s="43">
        <v>3405.06</v>
      </c>
      <c r="H73" s="43">
        <v>218.34</v>
      </c>
      <c r="I73" s="41">
        <v>440.43</v>
      </c>
      <c r="J73" s="41"/>
      <c r="K73" s="41">
        <v>82288.05</v>
      </c>
      <c r="L73" s="41">
        <v>3882.95</v>
      </c>
      <c r="M73" s="41">
        <v>1006.69</v>
      </c>
      <c r="N73" s="41">
        <v>449.42</v>
      </c>
      <c r="O73" s="41">
        <v>197.74</v>
      </c>
      <c r="P73" s="41">
        <v>53.93</v>
      </c>
      <c r="Q73" s="43">
        <v>16925.4</v>
      </c>
      <c r="R73" s="41">
        <v>224.71</v>
      </c>
      <c r="S73" s="41">
        <v>2732.43</v>
      </c>
      <c r="T73" s="41">
        <v>25473.27</v>
      </c>
      <c r="U73" s="41">
        <v>107761.32</v>
      </c>
    </row>
    <row r="74" spans="1:21" s="32" customFormat="1" ht="12.75">
      <c r="A74" s="76"/>
      <c r="B74" s="78"/>
      <c r="C74" s="45" t="s">
        <v>133</v>
      </c>
      <c r="D74" s="45" t="s">
        <v>133</v>
      </c>
      <c r="E74" s="49">
        <v>24166.22</v>
      </c>
      <c r="F74" s="43">
        <v>3708.77</v>
      </c>
      <c r="G74" s="43">
        <v>2713.1</v>
      </c>
      <c r="H74" s="43">
        <v>157.69</v>
      </c>
      <c r="I74" s="41">
        <v>172.86</v>
      </c>
      <c r="J74" s="41"/>
      <c r="K74" s="41">
        <v>30918.64</v>
      </c>
      <c r="L74" s="41">
        <v>1523.96</v>
      </c>
      <c r="M74" s="41">
        <v>395.1</v>
      </c>
      <c r="N74" s="41">
        <v>176.38</v>
      </c>
      <c r="O74" s="41">
        <v>77.61</v>
      </c>
      <c r="P74" s="41">
        <v>21.17</v>
      </c>
      <c r="Q74" s="43">
        <v>7963.67</v>
      </c>
      <c r="R74" s="41">
        <v>88.19</v>
      </c>
      <c r="S74" s="41">
        <v>1072.41</v>
      </c>
      <c r="T74" s="41">
        <v>11318.49</v>
      </c>
      <c r="U74" s="41">
        <v>42237.13</v>
      </c>
    </row>
    <row r="75" spans="1:21" s="32" customFormat="1" ht="25.5">
      <c r="A75" s="75">
        <v>19</v>
      </c>
      <c r="B75" s="79" t="s">
        <v>57</v>
      </c>
      <c r="C75" s="48" t="s">
        <v>57</v>
      </c>
      <c r="D75" s="45" t="s">
        <v>57</v>
      </c>
      <c r="E75" s="42">
        <v>87858</v>
      </c>
      <c r="F75" s="43">
        <v>4927.9</v>
      </c>
      <c r="G75" s="43">
        <v>1891.7</v>
      </c>
      <c r="H75" s="43">
        <v>121.3</v>
      </c>
      <c r="I75" s="41">
        <v>534.15</v>
      </c>
      <c r="J75" s="41"/>
      <c r="K75" s="41">
        <v>95333.05</v>
      </c>
      <c r="L75" s="41">
        <v>4709.23</v>
      </c>
      <c r="M75" s="41">
        <v>1220.91</v>
      </c>
      <c r="N75" s="41">
        <v>545.05</v>
      </c>
      <c r="O75" s="41">
        <v>239.82</v>
      </c>
      <c r="P75" s="41">
        <v>65.41</v>
      </c>
      <c r="Q75" s="43">
        <v>14790.8</v>
      </c>
      <c r="R75" s="41">
        <v>272.53</v>
      </c>
      <c r="S75" s="41">
        <v>3313.9</v>
      </c>
      <c r="T75" s="41">
        <v>25157.65</v>
      </c>
      <c r="U75" s="41">
        <v>120490.7</v>
      </c>
    </row>
    <row r="76" spans="1:21" s="32" customFormat="1" ht="25.5">
      <c r="A76" s="76"/>
      <c r="B76" s="78"/>
      <c r="C76" s="48" t="s">
        <v>134</v>
      </c>
      <c r="D76" s="45" t="s">
        <v>134</v>
      </c>
      <c r="E76" s="42">
        <v>175716</v>
      </c>
      <c r="F76" s="43">
        <v>9855.8</v>
      </c>
      <c r="G76" s="43">
        <v>3783.4</v>
      </c>
      <c r="H76" s="43">
        <v>242.6</v>
      </c>
      <c r="I76" s="41">
        <v>1068.3</v>
      </c>
      <c r="J76" s="41"/>
      <c r="K76" s="41">
        <v>190666.1</v>
      </c>
      <c r="L76" s="41">
        <v>9418.46</v>
      </c>
      <c r="M76" s="41">
        <v>2441.82</v>
      </c>
      <c r="N76" s="41">
        <v>1090.1</v>
      </c>
      <c r="O76" s="41">
        <v>479.64</v>
      </c>
      <c r="P76" s="41">
        <v>130.81</v>
      </c>
      <c r="Q76" s="43">
        <v>29581.6</v>
      </c>
      <c r="R76" s="41">
        <v>545.05</v>
      </c>
      <c r="S76" s="41">
        <v>6627.82</v>
      </c>
      <c r="T76" s="41">
        <v>50315.3</v>
      </c>
      <c r="U76" s="41">
        <v>240981.4</v>
      </c>
    </row>
    <row r="77" spans="1:21" s="32" customFormat="1" ht="12.75">
      <c r="A77" s="80">
        <v>20</v>
      </c>
      <c r="B77" s="79" t="s">
        <v>42</v>
      </c>
      <c r="C77" s="48" t="s">
        <v>135</v>
      </c>
      <c r="D77" s="45" t="s">
        <v>42</v>
      </c>
      <c r="E77" s="42">
        <v>77329.56</v>
      </c>
      <c r="F77" s="43">
        <v>22134.42</v>
      </c>
      <c r="G77" s="43">
        <v>7945.14</v>
      </c>
      <c r="H77" s="43">
        <v>509.46</v>
      </c>
      <c r="I77" s="41">
        <v>470.15</v>
      </c>
      <c r="J77" s="41"/>
      <c r="K77" s="41">
        <v>108388.73</v>
      </c>
      <c r="L77" s="41">
        <v>4145</v>
      </c>
      <c r="M77" s="41">
        <v>1074.63</v>
      </c>
      <c r="N77" s="41">
        <v>479.75</v>
      </c>
      <c r="O77" s="41">
        <v>211.09</v>
      </c>
      <c r="P77" s="41">
        <v>57.57</v>
      </c>
      <c r="Q77" s="43">
        <v>45295.74</v>
      </c>
      <c r="R77" s="41">
        <v>239.87</v>
      </c>
      <c r="S77" s="41">
        <v>2916.84</v>
      </c>
      <c r="T77" s="41">
        <v>54420.49</v>
      </c>
      <c r="U77" s="41">
        <v>162809.22</v>
      </c>
    </row>
    <row r="78" spans="1:21" s="32" customFormat="1" ht="12.75">
      <c r="A78" s="75"/>
      <c r="B78" s="77"/>
      <c r="C78" s="48" t="s">
        <v>136</v>
      </c>
      <c r="D78" s="45" t="s">
        <v>137</v>
      </c>
      <c r="E78" s="42">
        <v>36823.6</v>
      </c>
      <c r="F78" s="43">
        <v>10540.2</v>
      </c>
      <c r="G78" s="43">
        <v>3783.4</v>
      </c>
      <c r="H78" s="43">
        <v>242.6</v>
      </c>
      <c r="I78" s="41">
        <v>223.88</v>
      </c>
      <c r="J78" s="41"/>
      <c r="K78" s="41">
        <v>51613.68</v>
      </c>
      <c r="L78" s="41">
        <v>1973.81</v>
      </c>
      <c r="M78" s="41">
        <v>511.73</v>
      </c>
      <c r="N78" s="41">
        <v>228.45</v>
      </c>
      <c r="O78" s="41">
        <v>100.52</v>
      </c>
      <c r="P78" s="41">
        <v>27.41</v>
      </c>
      <c r="Q78" s="43">
        <v>21569.4</v>
      </c>
      <c r="R78" s="41">
        <v>114.23</v>
      </c>
      <c r="S78" s="41">
        <v>1388.97</v>
      </c>
      <c r="T78" s="41">
        <v>25914.52</v>
      </c>
      <c r="U78" s="41">
        <v>77528.2</v>
      </c>
    </row>
    <row r="79" spans="1:21" s="32" customFormat="1" ht="12.75">
      <c r="A79" s="75"/>
      <c r="B79" s="77"/>
      <c r="C79" s="48" t="s">
        <v>138</v>
      </c>
      <c r="D79" s="45" t="s">
        <v>139</v>
      </c>
      <c r="E79" s="42">
        <v>25776.52</v>
      </c>
      <c r="F79" s="43">
        <v>7378.14</v>
      </c>
      <c r="G79" s="43">
        <v>2648.38</v>
      </c>
      <c r="H79" s="43">
        <v>169.82</v>
      </c>
      <c r="I79" s="41">
        <v>156.72</v>
      </c>
      <c r="J79" s="41"/>
      <c r="K79" s="41">
        <v>36129.58</v>
      </c>
      <c r="L79" s="41">
        <v>1381.67</v>
      </c>
      <c r="M79" s="41">
        <v>358.21</v>
      </c>
      <c r="N79" s="41">
        <v>159.92</v>
      </c>
      <c r="O79" s="41">
        <v>70.36</v>
      </c>
      <c r="P79" s="41">
        <v>19.19</v>
      </c>
      <c r="Q79" s="43">
        <v>15098.58</v>
      </c>
      <c r="R79" s="41">
        <v>79.96</v>
      </c>
      <c r="S79" s="41">
        <v>972.27</v>
      </c>
      <c r="T79" s="41">
        <v>18140.16</v>
      </c>
      <c r="U79" s="41">
        <v>54269.74</v>
      </c>
    </row>
    <row r="80" spans="1:21" s="32" customFormat="1" ht="12.75">
      <c r="A80" s="76"/>
      <c r="B80" s="78"/>
      <c r="C80" s="48" t="s">
        <v>140</v>
      </c>
      <c r="D80" s="45" t="s">
        <v>141</v>
      </c>
      <c r="E80" s="42">
        <v>110470.8</v>
      </c>
      <c r="F80" s="43">
        <v>31620.6</v>
      </c>
      <c r="G80" s="43">
        <v>11350.2</v>
      </c>
      <c r="H80" s="43">
        <v>727.8</v>
      </c>
      <c r="I80" s="41">
        <v>671.64</v>
      </c>
      <c r="J80" s="41"/>
      <c r="K80" s="41">
        <v>154841.04</v>
      </c>
      <c r="L80" s="41">
        <v>5921.42</v>
      </c>
      <c r="M80" s="41">
        <v>1535.18</v>
      </c>
      <c r="N80" s="41">
        <v>685.35</v>
      </c>
      <c r="O80" s="41">
        <v>301.55</v>
      </c>
      <c r="P80" s="41">
        <v>82.24</v>
      </c>
      <c r="Q80" s="43">
        <v>64708.2</v>
      </c>
      <c r="R80" s="41">
        <v>342.68</v>
      </c>
      <c r="S80" s="41">
        <v>4166.94</v>
      </c>
      <c r="T80" s="41">
        <v>77743.56</v>
      </c>
      <c r="U80" s="41">
        <v>232584.6</v>
      </c>
    </row>
    <row r="81" spans="1:21" s="32" customFormat="1" ht="12.75">
      <c r="A81" s="80">
        <v>21</v>
      </c>
      <c r="B81" s="79" t="s">
        <v>21</v>
      </c>
      <c r="C81" s="52" t="s">
        <v>142</v>
      </c>
      <c r="D81" s="52" t="s">
        <v>142</v>
      </c>
      <c r="E81" s="42">
        <v>22475.6</v>
      </c>
      <c r="F81" s="43">
        <v>31524.72</v>
      </c>
      <c r="G81" s="43">
        <v>1513.36</v>
      </c>
      <c r="H81" s="43">
        <v>97.04</v>
      </c>
      <c r="I81" s="41">
        <v>136.64</v>
      </c>
      <c r="J81" s="41"/>
      <c r="K81" s="41">
        <v>55747.36</v>
      </c>
      <c r="L81" s="41">
        <v>1204.69</v>
      </c>
      <c r="M81" s="41">
        <v>312.33</v>
      </c>
      <c r="N81" s="41">
        <v>139.43</v>
      </c>
      <c r="O81" s="41">
        <v>61.35</v>
      </c>
      <c r="P81" s="41">
        <v>16.73</v>
      </c>
      <c r="Q81" s="43">
        <v>5974.48</v>
      </c>
      <c r="R81" s="41">
        <v>69.72</v>
      </c>
      <c r="S81" s="41">
        <v>847.75</v>
      </c>
      <c r="T81" s="41">
        <v>8626.48</v>
      </c>
      <c r="U81" s="41">
        <v>64373.84</v>
      </c>
    </row>
    <row r="82" spans="1:21" s="32" customFormat="1" ht="12.75">
      <c r="A82" s="75"/>
      <c r="B82" s="77"/>
      <c r="C82" s="52" t="s">
        <v>143</v>
      </c>
      <c r="D82" s="52" t="s">
        <v>143</v>
      </c>
      <c r="E82" s="42">
        <v>39332.3</v>
      </c>
      <c r="F82" s="43">
        <v>26547.08</v>
      </c>
      <c r="G82" s="43">
        <v>2648.38</v>
      </c>
      <c r="H82" s="43">
        <v>169.82</v>
      </c>
      <c r="I82" s="41">
        <v>239.13</v>
      </c>
      <c r="J82" s="41"/>
      <c r="K82" s="41">
        <v>68936.71</v>
      </c>
      <c r="L82" s="41">
        <v>2108.21</v>
      </c>
      <c r="M82" s="41">
        <v>546.57</v>
      </c>
      <c r="N82" s="41">
        <v>244.01</v>
      </c>
      <c r="O82" s="41">
        <v>107.36</v>
      </c>
      <c r="P82" s="41">
        <v>29.28</v>
      </c>
      <c r="Q82" s="43">
        <v>10455.34</v>
      </c>
      <c r="R82" s="41">
        <v>122</v>
      </c>
      <c r="S82" s="41">
        <v>1483.56</v>
      </c>
      <c r="T82" s="41">
        <v>15096.33</v>
      </c>
      <c r="U82" s="41">
        <v>84033.04</v>
      </c>
    </row>
    <row r="83" spans="1:21" s="32" customFormat="1" ht="12.75">
      <c r="A83" s="75"/>
      <c r="B83" s="77"/>
      <c r="C83" s="52" t="s">
        <v>144</v>
      </c>
      <c r="D83" s="52" t="s">
        <v>144</v>
      </c>
      <c r="E83" s="42">
        <v>53379.55</v>
      </c>
      <c r="F83" s="43">
        <v>14932.86</v>
      </c>
      <c r="G83" s="43">
        <v>3594.23</v>
      </c>
      <c r="H83" s="43">
        <v>230.47</v>
      </c>
      <c r="I83" s="41">
        <v>324.53</v>
      </c>
      <c r="J83" s="41"/>
      <c r="K83" s="41">
        <v>72461.64</v>
      </c>
      <c r="L83" s="41">
        <v>2861.14</v>
      </c>
      <c r="M83" s="41">
        <v>741.78</v>
      </c>
      <c r="N83" s="41">
        <v>331.15</v>
      </c>
      <c r="O83" s="41">
        <v>145.71</v>
      </c>
      <c r="P83" s="41">
        <v>39.74</v>
      </c>
      <c r="Q83" s="43">
        <v>14189.39</v>
      </c>
      <c r="R83" s="41">
        <v>165.58</v>
      </c>
      <c r="S83" s="41">
        <v>2013.39</v>
      </c>
      <c r="T83" s="41">
        <v>20487.88</v>
      </c>
      <c r="U83" s="41">
        <v>92949.52</v>
      </c>
    </row>
    <row r="84" spans="1:21" s="32" customFormat="1" ht="12.75">
      <c r="A84" s="75"/>
      <c r="B84" s="77"/>
      <c r="C84" s="52" t="s">
        <v>145</v>
      </c>
      <c r="D84" s="52" t="s">
        <v>145</v>
      </c>
      <c r="E84" s="42">
        <v>89902.4</v>
      </c>
      <c r="F84" s="43">
        <v>69686.4</v>
      </c>
      <c r="G84" s="43">
        <v>6053.44</v>
      </c>
      <c r="H84" s="43">
        <v>388.16</v>
      </c>
      <c r="I84" s="41">
        <v>546.57</v>
      </c>
      <c r="J84" s="41"/>
      <c r="K84" s="41">
        <v>166576.97</v>
      </c>
      <c r="L84" s="41">
        <v>4818.77</v>
      </c>
      <c r="M84" s="41">
        <v>1249.31</v>
      </c>
      <c r="N84" s="41">
        <v>557.73</v>
      </c>
      <c r="O84" s="41">
        <v>245.4</v>
      </c>
      <c r="P84" s="41">
        <v>66.93</v>
      </c>
      <c r="Q84" s="43">
        <v>23897.92</v>
      </c>
      <c r="R84" s="41">
        <v>278.86</v>
      </c>
      <c r="S84" s="41">
        <v>3390.99</v>
      </c>
      <c r="T84" s="41">
        <v>34505.91</v>
      </c>
      <c r="U84" s="41">
        <v>201082.88</v>
      </c>
    </row>
    <row r="85" spans="1:21" s="32" customFormat="1" ht="12.75">
      <c r="A85" s="75"/>
      <c r="B85" s="77"/>
      <c r="C85" s="52" t="s">
        <v>146</v>
      </c>
      <c r="D85" s="52" t="s">
        <v>146</v>
      </c>
      <c r="E85" s="42">
        <v>33713.4</v>
      </c>
      <c r="F85" s="43">
        <v>21569.52</v>
      </c>
      <c r="G85" s="43">
        <v>2270.04</v>
      </c>
      <c r="H85" s="43">
        <v>145.56</v>
      </c>
      <c r="I85" s="41">
        <v>204.97</v>
      </c>
      <c r="J85" s="41"/>
      <c r="K85" s="41">
        <v>57903.49</v>
      </c>
      <c r="L85" s="41">
        <v>1807.04</v>
      </c>
      <c r="M85" s="41">
        <v>468.49</v>
      </c>
      <c r="N85" s="41">
        <v>209.15</v>
      </c>
      <c r="O85" s="41">
        <v>92.03</v>
      </c>
      <c r="P85" s="41">
        <v>25.1</v>
      </c>
      <c r="Q85" s="43">
        <v>8961.72</v>
      </c>
      <c r="R85" s="41">
        <v>104.57</v>
      </c>
      <c r="S85" s="41">
        <v>1271.61</v>
      </c>
      <c r="T85" s="41">
        <v>12939.71</v>
      </c>
      <c r="U85" s="41">
        <v>70843.2</v>
      </c>
    </row>
    <row r="86" spans="1:21" s="32" customFormat="1" ht="12.75">
      <c r="A86" s="75"/>
      <c r="B86" s="77"/>
      <c r="C86" s="52" t="s">
        <v>147</v>
      </c>
      <c r="D86" s="52" t="s">
        <v>147</v>
      </c>
      <c r="E86" s="42">
        <v>53379.55</v>
      </c>
      <c r="F86" s="43">
        <v>36028.18</v>
      </c>
      <c r="G86" s="43">
        <v>3594.23</v>
      </c>
      <c r="H86" s="43">
        <v>230.47</v>
      </c>
      <c r="I86" s="41">
        <v>324.53</v>
      </c>
      <c r="J86" s="41"/>
      <c r="K86" s="41">
        <v>93556.96</v>
      </c>
      <c r="L86" s="41">
        <v>2861.14</v>
      </c>
      <c r="M86" s="41">
        <v>741.78</v>
      </c>
      <c r="N86" s="41">
        <v>331.15</v>
      </c>
      <c r="O86" s="41">
        <v>145.71</v>
      </c>
      <c r="P86" s="41">
        <v>39.74</v>
      </c>
      <c r="Q86" s="43">
        <v>14189.39</v>
      </c>
      <c r="R86" s="41">
        <v>165.58</v>
      </c>
      <c r="S86" s="41">
        <v>2013.39</v>
      </c>
      <c r="T86" s="41">
        <v>20487.88</v>
      </c>
      <c r="U86" s="41">
        <v>114044.84</v>
      </c>
    </row>
    <row r="87" spans="1:21" s="32" customFormat="1" ht="12.75">
      <c r="A87" s="76"/>
      <c r="B87" s="78"/>
      <c r="C87" s="52" t="s">
        <v>148</v>
      </c>
      <c r="D87" s="52" t="s">
        <v>148</v>
      </c>
      <c r="E87" s="42">
        <v>22475.6</v>
      </c>
      <c r="F87" s="43">
        <v>15169.76</v>
      </c>
      <c r="G87" s="43">
        <v>1513.36</v>
      </c>
      <c r="H87" s="43">
        <v>97.04</v>
      </c>
      <c r="I87" s="41">
        <v>136.64</v>
      </c>
      <c r="J87" s="41"/>
      <c r="K87" s="41">
        <v>39392.4</v>
      </c>
      <c r="L87" s="41">
        <v>1204.69</v>
      </c>
      <c r="M87" s="41">
        <v>312.33</v>
      </c>
      <c r="N87" s="41">
        <v>139.43</v>
      </c>
      <c r="O87" s="41">
        <v>61.35</v>
      </c>
      <c r="P87" s="41">
        <v>16.73</v>
      </c>
      <c r="Q87" s="43">
        <v>5974.48</v>
      </c>
      <c r="R87" s="41">
        <v>69.72</v>
      </c>
      <c r="S87" s="41">
        <v>847.75</v>
      </c>
      <c r="T87" s="41">
        <v>8626.48</v>
      </c>
      <c r="U87" s="41">
        <v>48018.88</v>
      </c>
    </row>
    <row r="88" spans="1:21" s="32" customFormat="1" ht="26.25" customHeight="1">
      <c r="A88" s="80">
        <v>22</v>
      </c>
      <c r="B88" s="79" t="s">
        <v>180</v>
      </c>
      <c r="C88" s="52" t="s">
        <v>149</v>
      </c>
      <c r="D88" s="52" t="s">
        <v>150</v>
      </c>
      <c r="E88" s="42">
        <v>25338.1</v>
      </c>
      <c r="F88" s="43">
        <v>3507.4</v>
      </c>
      <c r="G88" s="43">
        <v>1891.7</v>
      </c>
      <c r="H88" s="43">
        <v>121.3</v>
      </c>
      <c r="I88" s="41">
        <v>154.05</v>
      </c>
      <c r="J88" s="41"/>
      <c r="K88" s="41">
        <v>31012.55</v>
      </c>
      <c r="L88" s="41">
        <v>1358.12</v>
      </c>
      <c r="M88" s="41">
        <v>352.11</v>
      </c>
      <c r="N88" s="41">
        <v>157.19</v>
      </c>
      <c r="O88" s="41">
        <v>69.16</v>
      </c>
      <c r="P88" s="41">
        <v>18.86</v>
      </c>
      <c r="Q88" s="43">
        <v>7198.4</v>
      </c>
      <c r="R88" s="41">
        <v>78.59</v>
      </c>
      <c r="S88" s="41">
        <v>955.72</v>
      </c>
      <c r="T88" s="41">
        <v>10188.15</v>
      </c>
      <c r="U88" s="41">
        <v>41200.7</v>
      </c>
    </row>
    <row r="89" spans="1:21" s="32" customFormat="1" ht="26.25" customHeight="1">
      <c r="A89" s="75"/>
      <c r="B89" s="77"/>
      <c r="C89" s="52" t="s">
        <v>151</v>
      </c>
      <c r="D89" s="52" t="s">
        <v>151</v>
      </c>
      <c r="E89" s="42">
        <v>43074.77</v>
      </c>
      <c r="F89" s="43">
        <v>7978.27</v>
      </c>
      <c r="G89" s="43">
        <v>3215.89</v>
      </c>
      <c r="H89" s="43">
        <v>206.21</v>
      </c>
      <c r="I89" s="41">
        <v>261.88</v>
      </c>
      <c r="J89" s="41"/>
      <c r="K89" s="41">
        <v>54737.02</v>
      </c>
      <c r="L89" s="41">
        <v>2308.81</v>
      </c>
      <c r="M89" s="41">
        <v>598.58</v>
      </c>
      <c r="N89" s="41">
        <v>267.22</v>
      </c>
      <c r="O89" s="41">
        <v>117.58</v>
      </c>
      <c r="P89" s="41">
        <v>32.07</v>
      </c>
      <c r="Q89" s="43">
        <v>12237.28</v>
      </c>
      <c r="R89" s="41">
        <v>133.61</v>
      </c>
      <c r="S89" s="41">
        <v>1624.71</v>
      </c>
      <c r="T89" s="41">
        <v>17319.86</v>
      </c>
      <c r="U89" s="41">
        <v>72056.88</v>
      </c>
    </row>
    <row r="90" spans="1:21" s="32" customFormat="1" ht="26.25" customHeight="1">
      <c r="A90" s="75"/>
      <c r="B90" s="77"/>
      <c r="C90" s="48" t="s">
        <v>152</v>
      </c>
      <c r="D90" s="48" t="s">
        <v>152</v>
      </c>
      <c r="E90" s="42">
        <v>32996.04</v>
      </c>
      <c r="F90" s="43">
        <v>12419.4</v>
      </c>
      <c r="G90" s="43">
        <v>2648.38</v>
      </c>
      <c r="H90" s="43">
        <v>169.82</v>
      </c>
      <c r="I90" s="41">
        <v>200.61</v>
      </c>
      <c r="J90" s="41"/>
      <c r="K90" s="41">
        <v>48434.25</v>
      </c>
      <c r="L90" s="41">
        <v>1768.62</v>
      </c>
      <c r="M90" s="41">
        <v>458.53</v>
      </c>
      <c r="N90" s="41">
        <v>204.7</v>
      </c>
      <c r="O90" s="41">
        <v>90.07</v>
      </c>
      <c r="P90" s="41">
        <v>24.56</v>
      </c>
      <c r="Q90" s="43">
        <v>8757.28</v>
      </c>
      <c r="R90" s="41">
        <v>102.35</v>
      </c>
      <c r="S90" s="41">
        <v>1244.58</v>
      </c>
      <c r="T90" s="41">
        <v>12650.69</v>
      </c>
      <c r="U90" s="41">
        <v>61084.94</v>
      </c>
    </row>
    <row r="91" spans="1:21" s="32" customFormat="1" ht="26.25" customHeight="1">
      <c r="A91" s="75"/>
      <c r="B91" s="77"/>
      <c r="C91" s="48" t="s">
        <v>153</v>
      </c>
      <c r="D91" s="48" t="s">
        <v>153</v>
      </c>
      <c r="E91" s="42">
        <v>23568.6</v>
      </c>
      <c r="F91" s="43">
        <v>8871</v>
      </c>
      <c r="G91" s="43">
        <v>1891.7</v>
      </c>
      <c r="H91" s="43">
        <v>121.3</v>
      </c>
      <c r="I91" s="41">
        <v>143.29</v>
      </c>
      <c r="J91" s="41"/>
      <c r="K91" s="41">
        <v>34595.89</v>
      </c>
      <c r="L91" s="41">
        <v>1263.3</v>
      </c>
      <c r="M91" s="41">
        <v>327.52</v>
      </c>
      <c r="N91" s="41">
        <v>146.22</v>
      </c>
      <c r="O91" s="41">
        <v>64.33</v>
      </c>
      <c r="P91" s="41">
        <v>17.55</v>
      </c>
      <c r="Q91" s="43">
        <v>6255.2</v>
      </c>
      <c r="R91" s="41">
        <v>73.11</v>
      </c>
      <c r="S91" s="41">
        <v>888.98</v>
      </c>
      <c r="T91" s="41">
        <v>9036.21</v>
      </c>
      <c r="U91" s="41">
        <v>43632.1</v>
      </c>
    </row>
    <row r="92" spans="1:21" s="32" customFormat="1" ht="26.25" customHeight="1">
      <c r="A92" s="76"/>
      <c r="B92" s="78"/>
      <c r="C92" s="48" t="s">
        <v>154</v>
      </c>
      <c r="D92" s="48" t="s">
        <v>154</v>
      </c>
      <c r="E92" s="42">
        <v>42423.48</v>
      </c>
      <c r="F92" s="43">
        <v>18629.1</v>
      </c>
      <c r="G92" s="43">
        <v>3405.06</v>
      </c>
      <c r="H92" s="43">
        <v>218.34</v>
      </c>
      <c r="I92" s="41">
        <v>257.92</v>
      </c>
      <c r="J92" s="41"/>
      <c r="K92" s="41">
        <v>64933.9</v>
      </c>
      <c r="L92" s="41">
        <v>2273.94</v>
      </c>
      <c r="M92" s="41">
        <v>589.54</v>
      </c>
      <c r="N92" s="41">
        <v>263.19</v>
      </c>
      <c r="O92" s="41">
        <v>115.8</v>
      </c>
      <c r="P92" s="41">
        <v>31.58</v>
      </c>
      <c r="Q92" s="43">
        <v>11259.36</v>
      </c>
      <c r="R92" s="41">
        <v>131.59</v>
      </c>
      <c r="S92" s="41">
        <v>1600.18</v>
      </c>
      <c r="T92" s="41">
        <v>16265.18</v>
      </c>
      <c r="U92" s="41">
        <v>81199.08</v>
      </c>
    </row>
    <row r="93" spans="1:21" s="32" customFormat="1" ht="12.75">
      <c r="A93" s="80">
        <v>23</v>
      </c>
      <c r="B93" s="79" t="s">
        <v>44</v>
      </c>
      <c r="C93" s="48" t="s">
        <v>155</v>
      </c>
      <c r="D93" s="45" t="s">
        <v>156</v>
      </c>
      <c r="E93" s="42">
        <v>17323.24</v>
      </c>
      <c r="F93" s="43">
        <v>3864.74</v>
      </c>
      <c r="G93" s="43">
        <v>2080.87</v>
      </c>
      <c r="H93" s="43">
        <v>133.43</v>
      </c>
      <c r="I93" s="41">
        <v>105.32</v>
      </c>
      <c r="J93" s="41"/>
      <c r="K93" s="41">
        <v>23507.6</v>
      </c>
      <c r="L93" s="41">
        <v>928.54</v>
      </c>
      <c r="M93" s="41">
        <v>240.73</v>
      </c>
      <c r="N93" s="41">
        <v>107.47</v>
      </c>
      <c r="O93" s="41">
        <v>47.29</v>
      </c>
      <c r="P93" s="41">
        <v>12.9</v>
      </c>
      <c r="Q93" s="43">
        <v>7182.34</v>
      </c>
      <c r="R93" s="41">
        <v>53.74</v>
      </c>
      <c r="S93" s="41">
        <v>653.41</v>
      </c>
      <c r="T93" s="41">
        <v>9226.42</v>
      </c>
      <c r="U93" s="41">
        <v>32734.02</v>
      </c>
    </row>
    <row r="94" spans="1:21" s="32" customFormat="1" ht="18.75" customHeight="1">
      <c r="A94" s="75"/>
      <c r="B94" s="77"/>
      <c r="C94" s="48" t="s">
        <v>157</v>
      </c>
      <c r="D94" s="45" t="s">
        <v>157</v>
      </c>
      <c r="E94" s="42">
        <v>26772.28</v>
      </c>
      <c r="F94" s="43">
        <v>5972.78</v>
      </c>
      <c r="G94" s="43">
        <v>3215.89</v>
      </c>
      <c r="H94" s="43">
        <v>206.21</v>
      </c>
      <c r="I94" s="41">
        <v>162.77</v>
      </c>
      <c r="J94" s="41"/>
      <c r="K94" s="41">
        <v>36329.93</v>
      </c>
      <c r="L94" s="41">
        <v>1435.02</v>
      </c>
      <c r="M94" s="41">
        <v>372.04</v>
      </c>
      <c r="N94" s="41">
        <v>166.09</v>
      </c>
      <c r="O94" s="41">
        <v>73.08</v>
      </c>
      <c r="P94" s="41">
        <v>19.93</v>
      </c>
      <c r="Q94" s="43">
        <v>11099.98</v>
      </c>
      <c r="R94" s="41">
        <v>83.05</v>
      </c>
      <c r="S94" s="41">
        <v>1009.82</v>
      </c>
      <c r="T94" s="41">
        <v>14259.01</v>
      </c>
      <c r="U94" s="41">
        <v>50588.94</v>
      </c>
    </row>
    <row r="95" spans="1:21" s="32" customFormat="1" ht="12.75">
      <c r="A95" s="75"/>
      <c r="B95" s="77"/>
      <c r="C95" s="48" t="s">
        <v>158</v>
      </c>
      <c r="D95" s="45" t="s">
        <v>158</v>
      </c>
      <c r="E95" s="49">
        <v>25218.99</v>
      </c>
      <c r="F95" s="43">
        <v>3683.88</v>
      </c>
      <c r="G95" s="43">
        <v>1878.3</v>
      </c>
      <c r="H95" s="43">
        <v>110.34</v>
      </c>
      <c r="I95" s="41">
        <v>192</v>
      </c>
      <c r="J95" s="41"/>
      <c r="K95" s="41">
        <v>31083.51</v>
      </c>
      <c r="L95" s="41">
        <v>1692.76</v>
      </c>
      <c r="M95" s="41">
        <v>438.86</v>
      </c>
      <c r="N95" s="41">
        <v>195.92</v>
      </c>
      <c r="O95" s="41">
        <v>86.21</v>
      </c>
      <c r="P95" s="41">
        <v>23.51</v>
      </c>
      <c r="Q95" s="43">
        <v>9324.54</v>
      </c>
      <c r="R95" s="41">
        <v>97.96</v>
      </c>
      <c r="S95" s="41">
        <v>1191.2</v>
      </c>
      <c r="T95" s="41">
        <v>13050.96</v>
      </c>
      <c r="U95" s="41">
        <v>44134.47</v>
      </c>
    </row>
    <row r="96" spans="1:21" s="32" customFormat="1" ht="25.5">
      <c r="A96" s="75"/>
      <c r="B96" s="77"/>
      <c r="C96" s="48" t="s">
        <v>159</v>
      </c>
      <c r="D96" s="45" t="s">
        <v>159</v>
      </c>
      <c r="E96" s="49">
        <v>10992.4</v>
      </c>
      <c r="F96" s="43">
        <v>1591.12</v>
      </c>
      <c r="G96" s="43">
        <v>834.8</v>
      </c>
      <c r="H96" s="43">
        <v>48.52</v>
      </c>
      <c r="I96" s="41">
        <v>78.62</v>
      </c>
      <c r="J96" s="41"/>
      <c r="K96" s="41">
        <v>13545.46</v>
      </c>
      <c r="L96" s="41">
        <v>693.17</v>
      </c>
      <c r="M96" s="41">
        <v>179.71</v>
      </c>
      <c r="N96" s="41">
        <v>80.23</v>
      </c>
      <c r="O96" s="41">
        <v>35.3</v>
      </c>
      <c r="P96" s="41">
        <v>9.63</v>
      </c>
      <c r="Q96" s="43">
        <v>4086.84</v>
      </c>
      <c r="R96" s="41">
        <v>40.11</v>
      </c>
      <c r="S96" s="41">
        <v>487.79</v>
      </c>
      <c r="T96" s="41">
        <v>5612.78</v>
      </c>
      <c r="U96" s="41">
        <v>19158.24</v>
      </c>
    </row>
    <row r="97" spans="1:21" s="32" customFormat="1" ht="12.75">
      <c r="A97" s="80">
        <v>24</v>
      </c>
      <c r="B97" s="79" t="s">
        <v>17</v>
      </c>
      <c r="C97" s="48" t="s">
        <v>160</v>
      </c>
      <c r="D97" s="45" t="s">
        <v>161</v>
      </c>
      <c r="E97" s="42">
        <v>28205</v>
      </c>
      <c r="F97" s="43">
        <v>7064</v>
      </c>
      <c r="G97" s="43">
        <v>1891.7</v>
      </c>
      <c r="H97" s="43">
        <v>121.3</v>
      </c>
      <c r="I97" s="41">
        <v>171.48</v>
      </c>
      <c r="J97" s="41"/>
      <c r="K97" s="41">
        <v>37453.48</v>
      </c>
      <c r="L97" s="41">
        <v>1511.83</v>
      </c>
      <c r="M97" s="41">
        <v>391.96</v>
      </c>
      <c r="N97" s="41">
        <v>174.98</v>
      </c>
      <c r="O97" s="41">
        <v>76.99</v>
      </c>
      <c r="P97" s="41">
        <v>21</v>
      </c>
      <c r="Q97" s="43">
        <v>2803.7</v>
      </c>
      <c r="R97" s="41">
        <v>87.49</v>
      </c>
      <c r="S97" s="41">
        <v>1063.87</v>
      </c>
      <c r="T97" s="41">
        <v>6131.82</v>
      </c>
      <c r="U97" s="41">
        <v>43585.3</v>
      </c>
    </row>
    <row r="98" spans="1:21" s="32" customFormat="1" ht="12.75">
      <c r="A98" s="75"/>
      <c r="B98" s="77"/>
      <c r="C98" s="48" t="s">
        <v>54</v>
      </c>
      <c r="D98" s="45" t="s">
        <v>54</v>
      </c>
      <c r="E98" s="42">
        <v>14102.5</v>
      </c>
      <c r="F98" s="43">
        <v>19800.75</v>
      </c>
      <c r="G98" s="43">
        <v>945.85</v>
      </c>
      <c r="H98" s="43">
        <v>60.65</v>
      </c>
      <c r="I98" s="41">
        <v>85.74</v>
      </c>
      <c r="J98" s="41"/>
      <c r="K98" s="41">
        <v>34995.49</v>
      </c>
      <c r="L98" s="41">
        <v>755.91</v>
      </c>
      <c r="M98" s="41">
        <v>195.98</v>
      </c>
      <c r="N98" s="41">
        <v>87.49</v>
      </c>
      <c r="O98" s="41">
        <v>38.5</v>
      </c>
      <c r="P98" s="41">
        <v>10.5</v>
      </c>
      <c r="Q98" s="43">
        <v>1401.85</v>
      </c>
      <c r="R98" s="41">
        <v>43.75</v>
      </c>
      <c r="S98" s="41">
        <v>531.93</v>
      </c>
      <c r="T98" s="41">
        <v>3065.91</v>
      </c>
      <c r="U98" s="41">
        <v>38061.4</v>
      </c>
    </row>
    <row r="99" spans="1:21" s="32" customFormat="1" ht="12.75">
      <c r="A99" s="75"/>
      <c r="B99" s="77"/>
      <c r="C99" s="48" t="s">
        <v>162</v>
      </c>
      <c r="D99" s="48" t="s">
        <v>162</v>
      </c>
      <c r="E99" s="42">
        <v>33846</v>
      </c>
      <c r="F99" s="43">
        <v>8476.8</v>
      </c>
      <c r="G99" s="43">
        <v>2270.04</v>
      </c>
      <c r="H99" s="43">
        <v>145.56</v>
      </c>
      <c r="I99" s="41">
        <v>205.78</v>
      </c>
      <c r="J99" s="41"/>
      <c r="K99" s="41">
        <v>44944.18</v>
      </c>
      <c r="L99" s="41">
        <v>1814.19</v>
      </c>
      <c r="M99" s="41">
        <v>470.35</v>
      </c>
      <c r="N99" s="41">
        <v>209.98</v>
      </c>
      <c r="O99" s="41">
        <v>92.39</v>
      </c>
      <c r="P99" s="41">
        <v>25.2</v>
      </c>
      <c r="Q99" s="43">
        <v>3364.44</v>
      </c>
      <c r="R99" s="41">
        <v>104.99</v>
      </c>
      <c r="S99" s="41">
        <v>1276.64</v>
      </c>
      <c r="T99" s="41">
        <v>7358.18</v>
      </c>
      <c r="U99" s="41">
        <v>52302.36</v>
      </c>
    </row>
    <row r="100" spans="1:21" s="32" customFormat="1" ht="12.75">
      <c r="A100" s="76"/>
      <c r="B100" s="78"/>
      <c r="C100" s="48" t="s">
        <v>163</v>
      </c>
      <c r="D100" s="45" t="s">
        <v>163</v>
      </c>
      <c r="E100" s="49">
        <v>23731.82</v>
      </c>
      <c r="F100" s="43">
        <v>3639.11</v>
      </c>
      <c r="G100" s="43">
        <v>1377.42</v>
      </c>
      <c r="H100" s="43">
        <v>80.12</v>
      </c>
      <c r="I100" s="41">
        <v>170.67</v>
      </c>
      <c r="J100" s="41"/>
      <c r="K100" s="41">
        <v>28999.14</v>
      </c>
      <c r="L100" s="41">
        <v>1504.66</v>
      </c>
      <c r="M100" s="41">
        <v>390.1</v>
      </c>
      <c r="N100" s="41">
        <v>174.15</v>
      </c>
      <c r="O100" s="41">
        <v>76.63</v>
      </c>
      <c r="P100" s="41">
        <v>20.9</v>
      </c>
      <c r="Q100" s="43">
        <v>8599.07</v>
      </c>
      <c r="R100" s="41">
        <v>87.08</v>
      </c>
      <c r="S100" s="41">
        <v>1058.83</v>
      </c>
      <c r="T100" s="41">
        <v>11911.42</v>
      </c>
      <c r="U100" s="41">
        <v>40910.56</v>
      </c>
    </row>
    <row r="101" spans="1:21" s="32" customFormat="1" ht="12.75">
      <c r="A101" s="75">
        <v>25</v>
      </c>
      <c r="B101" s="77" t="s">
        <v>164</v>
      </c>
      <c r="C101" s="48" t="s">
        <v>165</v>
      </c>
      <c r="D101" s="45" t="s">
        <v>164</v>
      </c>
      <c r="E101" s="42">
        <v>28562.2</v>
      </c>
      <c r="F101" s="43">
        <v>4617.6</v>
      </c>
      <c r="G101" s="43">
        <v>1891.7</v>
      </c>
      <c r="H101" s="43">
        <v>121.3</v>
      </c>
      <c r="I101" s="41">
        <v>173.65</v>
      </c>
      <c r="J101" s="41"/>
      <c r="K101" s="41">
        <v>35366.45</v>
      </c>
      <c r="L101" s="41">
        <v>1530.96</v>
      </c>
      <c r="M101" s="41">
        <v>396.92</v>
      </c>
      <c r="N101" s="41">
        <v>177.2</v>
      </c>
      <c r="O101" s="41">
        <v>77.97</v>
      </c>
      <c r="P101" s="41">
        <v>21.26</v>
      </c>
      <c r="Q101" s="43">
        <v>4792.1</v>
      </c>
      <c r="R101" s="41">
        <v>88.6</v>
      </c>
      <c r="S101" s="41">
        <v>1077.34</v>
      </c>
      <c r="T101" s="41">
        <v>8162.35</v>
      </c>
      <c r="U101" s="41">
        <v>43528.8</v>
      </c>
    </row>
    <row r="102" spans="1:21" s="32" customFormat="1" ht="12.75">
      <c r="A102" s="75"/>
      <c r="B102" s="77"/>
      <c r="C102" s="48" t="s">
        <v>166</v>
      </c>
      <c r="D102" s="45" t="s">
        <v>167</v>
      </c>
      <c r="E102" s="42">
        <v>85686.6</v>
      </c>
      <c r="F102" s="43">
        <v>13852.8</v>
      </c>
      <c r="G102" s="43">
        <v>5675.1</v>
      </c>
      <c r="H102" s="43">
        <v>363.9</v>
      </c>
      <c r="I102" s="41">
        <v>520.95</v>
      </c>
      <c r="J102" s="41"/>
      <c r="K102" s="41">
        <v>106099.35</v>
      </c>
      <c r="L102" s="41">
        <v>4592.89</v>
      </c>
      <c r="M102" s="41">
        <v>1190.75</v>
      </c>
      <c r="N102" s="41">
        <v>531.58</v>
      </c>
      <c r="O102" s="41">
        <v>233.9</v>
      </c>
      <c r="P102" s="41">
        <v>63.79</v>
      </c>
      <c r="Q102" s="43">
        <v>14376.3</v>
      </c>
      <c r="R102" s="41">
        <v>265.79</v>
      </c>
      <c r="S102" s="41">
        <v>3232.05</v>
      </c>
      <c r="T102" s="41">
        <v>24487.05</v>
      </c>
      <c r="U102" s="41">
        <v>130586.4</v>
      </c>
    </row>
    <row r="103" spans="1:21" s="32" customFormat="1" ht="12.75">
      <c r="A103" s="75"/>
      <c r="B103" s="77"/>
      <c r="C103" s="48" t="s">
        <v>168</v>
      </c>
      <c r="D103" s="45" t="s">
        <v>169</v>
      </c>
      <c r="E103" s="42">
        <v>59980.62</v>
      </c>
      <c r="F103" s="43">
        <v>9696.96</v>
      </c>
      <c r="G103" s="43">
        <v>3972.57</v>
      </c>
      <c r="H103" s="43">
        <v>254.73</v>
      </c>
      <c r="I103" s="41">
        <v>364.67</v>
      </c>
      <c r="J103" s="41"/>
      <c r="K103" s="41">
        <v>74269.55</v>
      </c>
      <c r="L103" s="41">
        <v>3215.03</v>
      </c>
      <c r="M103" s="41">
        <v>833.53</v>
      </c>
      <c r="N103" s="41">
        <v>372.11</v>
      </c>
      <c r="O103" s="41">
        <v>163.73</v>
      </c>
      <c r="P103" s="41">
        <v>44.65</v>
      </c>
      <c r="Q103" s="43">
        <v>10063.41</v>
      </c>
      <c r="R103" s="41">
        <v>186.05</v>
      </c>
      <c r="S103" s="41">
        <v>2262.42</v>
      </c>
      <c r="T103" s="41">
        <v>17140.93</v>
      </c>
      <c r="U103" s="41">
        <v>91410.48</v>
      </c>
    </row>
    <row r="104" spans="1:21" s="32" customFormat="1" ht="12.75">
      <c r="A104" s="75"/>
      <c r="B104" s="77"/>
      <c r="C104" s="45" t="s">
        <v>170</v>
      </c>
      <c r="D104" s="45" t="s">
        <v>170</v>
      </c>
      <c r="E104" s="49">
        <v>26487.56</v>
      </c>
      <c r="F104" s="43">
        <v>1902.45</v>
      </c>
      <c r="G104" s="43">
        <v>2295.7</v>
      </c>
      <c r="H104" s="43">
        <v>135.52</v>
      </c>
      <c r="I104" s="41">
        <v>210.63</v>
      </c>
      <c r="J104" s="41"/>
      <c r="K104" s="41">
        <v>31031.86</v>
      </c>
      <c r="L104" s="41">
        <v>1856.99</v>
      </c>
      <c r="M104" s="41">
        <v>481.44</v>
      </c>
      <c r="N104" s="41">
        <v>214.93</v>
      </c>
      <c r="O104" s="41">
        <v>94.57</v>
      </c>
      <c r="P104" s="41">
        <v>25.79</v>
      </c>
      <c r="Q104" s="43">
        <v>9940.81</v>
      </c>
      <c r="R104" s="41">
        <v>107.46</v>
      </c>
      <c r="S104" s="41">
        <v>1306.77</v>
      </c>
      <c r="T104" s="41">
        <v>14028.76</v>
      </c>
      <c r="U104" s="41">
        <v>45060.62</v>
      </c>
    </row>
    <row r="105" spans="1:21" s="32" customFormat="1" ht="25.5">
      <c r="A105" s="75"/>
      <c r="B105" s="77"/>
      <c r="C105" s="45" t="s">
        <v>175</v>
      </c>
      <c r="D105" s="45" t="s">
        <v>175</v>
      </c>
      <c r="E105" s="42">
        <v>34424.88</v>
      </c>
      <c r="F105" s="43">
        <v>30758.63</v>
      </c>
      <c r="G105" s="43">
        <v>1324.19</v>
      </c>
      <c r="H105" s="43">
        <v>84.91</v>
      </c>
      <c r="I105" s="41">
        <v>209.3</v>
      </c>
      <c r="J105" s="41"/>
      <c r="K105" s="41">
        <v>66801.91</v>
      </c>
      <c r="L105" s="41">
        <v>1845.21</v>
      </c>
      <c r="M105" s="41">
        <v>478.39</v>
      </c>
      <c r="N105" s="41">
        <v>213.57</v>
      </c>
      <c r="O105" s="41">
        <v>93.97</v>
      </c>
      <c r="P105" s="41">
        <v>25.63</v>
      </c>
      <c r="Q105" s="43">
        <v>12749.94</v>
      </c>
      <c r="R105" s="41">
        <v>106.78</v>
      </c>
      <c r="S105" s="41">
        <v>1298.48</v>
      </c>
      <c r="T105" s="41">
        <v>16811.97</v>
      </c>
      <c r="U105" s="41">
        <v>83613.88</v>
      </c>
    </row>
    <row r="106" spans="1:21" s="32" customFormat="1" ht="25.5">
      <c r="A106" s="75"/>
      <c r="B106" s="77"/>
      <c r="C106" s="45" t="s">
        <v>176</v>
      </c>
      <c r="D106" s="45" t="s">
        <v>176</v>
      </c>
      <c r="E106" s="42">
        <v>68849.76</v>
      </c>
      <c r="F106" s="43">
        <v>39780.3</v>
      </c>
      <c r="G106" s="43">
        <v>2648.38</v>
      </c>
      <c r="H106" s="43">
        <v>169.82</v>
      </c>
      <c r="I106" s="41">
        <v>418.59</v>
      </c>
      <c r="J106" s="41"/>
      <c r="K106" s="41">
        <v>111866.85</v>
      </c>
      <c r="L106" s="41">
        <v>3690.43</v>
      </c>
      <c r="M106" s="41">
        <v>956.78</v>
      </c>
      <c r="N106" s="41">
        <v>427.13</v>
      </c>
      <c r="O106" s="41">
        <v>187.94</v>
      </c>
      <c r="P106" s="41">
        <v>51.26</v>
      </c>
      <c r="Q106" s="43">
        <v>25499.88</v>
      </c>
      <c r="R106" s="41">
        <v>213.57</v>
      </c>
      <c r="S106" s="41">
        <v>2596.96</v>
      </c>
      <c r="T106" s="41">
        <v>33623.95</v>
      </c>
      <c r="U106" s="41">
        <v>145490.8</v>
      </c>
    </row>
    <row r="107" spans="1:21" s="32" customFormat="1" ht="25.5">
      <c r="A107" s="75"/>
      <c r="B107" s="77"/>
      <c r="C107" s="45" t="s">
        <v>177</v>
      </c>
      <c r="D107" s="45" t="s">
        <v>177</v>
      </c>
      <c r="E107" s="42">
        <v>68849.76</v>
      </c>
      <c r="F107" s="43">
        <v>39780.3</v>
      </c>
      <c r="G107" s="43">
        <v>2648.38</v>
      </c>
      <c r="H107" s="43">
        <v>169.82</v>
      </c>
      <c r="I107" s="41">
        <v>418.59</v>
      </c>
      <c r="J107" s="41"/>
      <c r="K107" s="41">
        <v>111866.85</v>
      </c>
      <c r="L107" s="41">
        <v>3690.43</v>
      </c>
      <c r="M107" s="41">
        <v>956.78</v>
      </c>
      <c r="N107" s="41">
        <v>427.13</v>
      </c>
      <c r="O107" s="41">
        <v>187.94</v>
      </c>
      <c r="P107" s="41">
        <v>51.26</v>
      </c>
      <c r="Q107" s="43">
        <v>25499.88</v>
      </c>
      <c r="R107" s="41">
        <v>213.57</v>
      </c>
      <c r="S107" s="41">
        <v>2596.96</v>
      </c>
      <c r="T107" s="41">
        <v>33623.95</v>
      </c>
      <c r="U107" s="41">
        <v>145490.8</v>
      </c>
    </row>
    <row r="108" spans="1:21" s="32" customFormat="1" ht="25.5">
      <c r="A108" s="76"/>
      <c r="B108" s="78"/>
      <c r="C108" s="45" t="s">
        <v>178</v>
      </c>
      <c r="D108" s="45" t="s">
        <v>178</v>
      </c>
      <c r="E108" s="42">
        <v>68849.76</v>
      </c>
      <c r="F108" s="43">
        <v>33895.26</v>
      </c>
      <c r="G108" s="43">
        <v>2648.38</v>
      </c>
      <c r="H108" s="43">
        <v>169.82</v>
      </c>
      <c r="I108" s="41">
        <v>418.59</v>
      </c>
      <c r="J108" s="41"/>
      <c r="K108" s="41">
        <v>105981.81</v>
      </c>
      <c r="L108" s="41">
        <v>3690.43</v>
      </c>
      <c r="M108" s="41">
        <v>956.78</v>
      </c>
      <c r="N108" s="41">
        <v>427.13</v>
      </c>
      <c r="O108" s="41">
        <v>187.94</v>
      </c>
      <c r="P108" s="41">
        <v>51.26</v>
      </c>
      <c r="Q108" s="43">
        <v>25499.88</v>
      </c>
      <c r="R108" s="41">
        <v>213.57</v>
      </c>
      <c r="S108" s="41">
        <v>2596.96</v>
      </c>
      <c r="T108" s="41">
        <v>33623.95</v>
      </c>
      <c r="U108" s="41">
        <v>139605.76</v>
      </c>
    </row>
    <row r="109" spans="1:21" s="32" customFormat="1" ht="12.75">
      <c r="A109" s="53">
        <v>26</v>
      </c>
      <c r="B109" s="54" t="s">
        <v>22</v>
      </c>
      <c r="C109" s="45" t="s">
        <v>171</v>
      </c>
      <c r="D109" s="45" t="s">
        <v>172</v>
      </c>
      <c r="E109" s="42">
        <v>21217.79</v>
      </c>
      <c r="F109" s="43">
        <v>4346.54</v>
      </c>
      <c r="G109" s="43">
        <v>2080.87</v>
      </c>
      <c r="H109" s="43">
        <v>133.43</v>
      </c>
      <c r="I109" s="41">
        <v>128.99</v>
      </c>
      <c r="J109" s="41"/>
      <c r="K109" s="41">
        <v>27907.62</v>
      </c>
      <c r="L109" s="41">
        <v>1137.25</v>
      </c>
      <c r="M109" s="41">
        <v>294.84</v>
      </c>
      <c r="N109" s="41">
        <v>131.63</v>
      </c>
      <c r="O109" s="41">
        <v>57.92</v>
      </c>
      <c r="P109" s="41">
        <v>15.8</v>
      </c>
      <c r="Q109" s="43">
        <v>8241.86</v>
      </c>
      <c r="R109" s="41">
        <v>65.81</v>
      </c>
      <c r="S109" s="41">
        <v>800.28</v>
      </c>
      <c r="T109" s="41">
        <v>10745.39</v>
      </c>
      <c r="U109" s="41">
        <v>38653.01</v>
      </c>
    </row>
    <row r="110" spans="1:21" s="32" customFormat="1" ht="12.75">
      <c r="A110" s="39">
        <v>27</v>
      </c>
      <c r="B110" s="54" t="s">
        <v>55</v>
      </c>
      <c r="C110" s="45" t="s">
        <v>173</v>
      </c>
      <c r="D110" s="45" t="s">
        <v>173</v>
      </c>
      <c r="E110" s="49">
        <v>76901.4</v>
      </c>
      <c r="F110" s="43">
        <v>10989.36</v>
      </c>
      <c r="G110" s="43">
        <v>3756.6</v>
      </c>
      <c r="H110" s="43">
        <v>219.24</v>
      </c>
      <c r="I110" s="41">
        <v>558.31</v>
      </c>
      <c r="J110" s="41"/>
      <c r="K110" s="41">
        <v>92424.91</v>
      </c>
      <c r="L110" s="41">
        <v>4922.21</v>
      </c>
      <c r="M110" s="41">
        <v>1276.13</v>
      </c>
      <c r="N110" s="41">
        <v>569.7</v>
      </c>
      <c r="O110" s="41">
        <v>250.67</v>
      </c>
      <c r="P110" s="41">
        <v>68.36</v>
      </c>
      <c r="Q110" s="43">
        <v>36788.4</v>
      </c>
      <c r="R110" s="41">
        <v>284.85</v>
      </c>
      <c r="S110" s="41">
        <v>3463.77</v>
      </c>
      <c r="T110" s="41">
        <v>47624.09</v>
      </c>
      <c r="U110" s="41">
        <v>140049</v>
      </c>
    </row>
    <row r="111" spans="1:21" s="32" customFormat="1" ht="25.5">
      <c r="A111" s="53">
        <v>28</v>
      </c>
      <c r="B111" s="54" t="s">
        <v>56</v>
      </c>
      <c r="C111" s="45" t="s">
        <v>174</v>
      </c>
      <c r="D111" s="45" t="s">
        <v>174</v>
      </c>
      <c r="E111" s="49">
        <v>21965.83</v>
      </c>
      <c r="F111" s="43">
        <v>4202.1</v>
      </c>
      <c r="G111" s="43">
        <v>3862.95</v>
      </c>
      <c r="H111" s="43">
        <v>224.53</v>
      </c>
      <c r="I111" s="41">
        <v>208.32</v>
      </c>
      <c r="J111" s="41"/>
      <c r="K111" s="41">
        <v>30463.73</v>
      </c>
      <c r="L111" s="41">
        <v>1836.64</v>
      </c>
      <c r="M111" s="41">
        <v>476.17</v>
      </c>
      <c r="N111" s="41">
        <v>212.57</v>
      </c>
      <c r="O111" s="41">
        <v>93.53</v>
      </c>
      <c r="P111" s="41">
        <v>25.51</v>
      </c>
      <c r="Q111" s="43">
        <v>10983.35</v>
      </c>
      <c r="R111" s="41">
        <v>106.29</v>
      </c>
      <c r="S111" s="41">
        <v>1292.46</v>
      </c>
      <c r="T111" s="41">
        <v>15026.52</v>
      </c>
      <c r="U111" s="41">
        <v>45490.25</v>
      </c>
    </row>
    <row r="112" spans="1:21" s="19" customFormat="1" ht="12">
      <c r="A112" s="15"/>
      <c r="B112" s="16"/>
      <c r="C112" s="2"/>
      <c r="D112" s="2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30" customFormat="1" ht="27.75" customHeight="1">
      <c r="A113" s="60" t="s">
        <v>20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28"/>
      <c r="R113" s="28"/>
      <c r="S113" s="29"/>
      <c r="T113" s="28"/>
      <c r="U113" s="28"/>
    </row>
    <row r="114" spans="1:21" s="55" customFormat="1" ht="51.75" customHeight="1">
      <c r="A114" s="62" t="s">
        <v>0</v>
      </c>
      <c r="B114" s="62" t="s">
        <v>1</v>
      </c>
      <c r="C114" s="62" t="s">
        <v>2</v>
      </c>
      <c r="D114" s="69" t="s">
        <v>3</v>
      </c>
      <c r="E114" s="67" t="s">
        <v>34</v>
      </c>
      <c r="F114" s="71" t="s">
        <v>4</v>
      </c>
      <c r="G114" s="72"/>
      <c r="H114" s="73"/>
      <c r="I114" s="67" t="s">
        <v>35</v>
      </c>
      <c r="J114" s="67" t="s">
        <v>5</v>
      </c>
      <c r="K114" s="67" t="s">
        <v>18</v>
      </c>
      <c r="L114" s="62" t="s">
        <v>6</v>
      </c>
      <c r="M114" s="65" t="s">
        <v>36</v>
      </c>
      <c r="N114" s="65" t="s">
        <v>37</v>
      </c>
      <c r="O114" s="74" t="s">
        <v>7</v>
      </c>
      <c r="P114" s="74" t="s">
        <v>8</v>
      </c>
      <c r="Q114" s="84" t="s">
        <v>38</v>
      </c>
      <c r="R114" s="62" t="s">
        <v>39</v>
      </c>
      <c r="S114" s="62" t="s">
        <v>40</v>
      </c>
      <c r="T114" s="62" t="s">
        <v>19</v>
      </c>
      <c r="U114" s="62" t="s">
        <v>46</v>
      </c>
    </row>
    <row r="115" spans="1:21" s="55" customFormat="1" ht="222" customHeight="1">
      <c r="A115" s="63"/>
      <c r="B115" s="63"/>
      <c r="C115" s="63"/>
      <c r="D115" s="70"/>
      <c r="E115" s="68"/>
      <c r="F115" s="33" t="s">
        <v>9</v>
      </c>
      <c r="G115" s="33" t="s">
        <v>10</v>
      </c>
      <c r="H115" s="33" t="s">
        <v>11</v>
      </c>
      <c r="I115" s="68"/>
      <c r="J115" s="68"/>
      <c r="K115" s="68"/>
      <c r="L115" s="63"/>
      <c r="M115" s="66"/>
      <c r="N115" s="66"/>
      <c r="O115" s="74"/>
      <c r="P115" s="74"/>
      <c r="Q115" s="84"/>
      <c r="R115" s="63"/>
      <c r="S115" s="63"/>
      <c r="T115" s="63"/>
      <c r="U115" s="63"/>
    </row>
    <row r="116" spans="1:21" s="32" customFormat="1" ht="12.75">
      <c r="A116" s="31" t="s">
        <v>12</v>
      </c>
      <c r="B116" s="31">
        <f>A116+1</f>
        <v>2</v>
      </c>
      <c r="C116" s="31">
        <f>B116+1</f>
        <v>3</v>
      </c>
      <c r="D116" s="31">
        <f>C116+1</f>
        <v>4</v>
      </c>
      <c r="E116" s="31">
        <f>D116+1</f>
        <v>5</v>
      </c>
      <c r="F116" s="34">
        <v>6</v>
      </c>
      <c r="G116" s="35">
        <v>7</v>
      </c>
      <c r="H116" s="35">
        <v>8</v>
      </c>
      <c r="I116" s="35">
        <v>9</v>
      </c>
      <c r="J116" s="35">
        <v>10</v>
      </c>
      <c r="K116" s="35">
        <v>11</v>
      </c>
      <c r="L116" s="35">
        <v>12</v>
      </c>
      <c r="M116" s="35">
        <v>13</v>
      </c>
      <c r="N116" s="35">
        <v>14</v>
      </c>
      <c r="O116" s="35">
        <v>15</v>
      </c>
      <c r="P116" s="35">
        <v>16</v>
      </c>
      <c r="Q116" s="35">
        <v>17</v>
      </c>
      <c r="R116" s="35">
        <v>18</v>
      </c>
      <c r="S116" s="36">
        <v>19</v>
      </c>
      <c r="T116" s="35">
        <v>20</v>
      </c>
      <c r="U116" s="35">
        <v>21</v>
      </c>
    </row>
    <row r="117" spans="1:21" s="55" customFormat="1" ht="12.75">
      <c r="A117" s="79">
        <v>1</v>
      </c>
      <c r="B117" s="80" t="s">
        <v>33</v>
      </c>
      <c r="C117" s="40" t="s">
        <v>33</v>
      </c>
      <c r="D117" s="40" t="s">
        <v>33</v>
      </c>
      <c r="E117" s="56">
        <v>0.5749024598134431</v>
      </c>
      <c r="F117" s="56">
        <v>0.12577581963769072</v>
      </c>
      <c r="G117" s="56">
        <v>0.045419512839289786</v>
      </c>
      <c r="H117" s="56">
        <v>0.00291239990876241</v>
      </c>
      <c r="I117" s="56">
        <v>0.003495240038896025</v>
      </c>
      <c r="J117" s="56">
        <v>0</v>
      </c>
      <c r="K117" s="56">
        <v>0.752505432238082</v>
      </c>
      <c r="L117" s="56">
        <v>0.03081489573704366</v>
      </c>
      <c r="M117" s="56">
        <v>0.007989091505700348</v>
      </c>
      <c r="N117" s="56">
        <v>0.0035664693853867794</v>
      </c>
      <c r="O117" s="56">
        <v>0.0015692465295701831</v>
      </c>
      <c r="P117" s="56">
        <v>0.0004279763262464135</v>
      </c>
      <c r="Q117" s="56">
        <v>0.17965881943360665</v>
      </c>
      <c r="R117" s="56">
        <v>0.001783334733910371</v>
      </c>
      <c r="S117" s="56">
        <v>0.021684734110453505</v>
      </c>
      <c r="T117" s="56">
        <v>0.2474945677619179</v>
      </c>
      <c r="U117" s="56">
        <v>1</v>
      </c>
    </row>
    <row r="118" spans="1:21" s="55" customFormat="1" ht="12.75">
      <c r="A118" s="77"/>
      <c r="B118" s="75"/>
      <c r="C118" s="40" t="s">
        <v>58</v>
      </c>
      <c r="D118" s="40" t="s">
        <v>58</v>
      </c>
      <c r="E118" s="56">
        <v>0.5805195592353292</v>
      </c>
      <c r="F118" s="56">
        <v>0.11723418956759969</v>
      </c>
      <c r="G118" s="56">
        <v>0.04586328536966773</v>
      </c>
      <c r="H118" s="56">
        <v>0.0029408555877468395</v>
      </c>
      <c r="I118" s="56">
        <v>0.003529390372516456</v>
      </c>
      <c r="J118" s="56">
        <v>0</v>
      </c>
      <c r="K118" s="56">
        <v>0.7500872801328597</v>
      </c>
      <c r="L118" s="56">
        <v>0.031115973476537405</v>
      </c>
      <c r="M118" s="56">
        <v>0.008067351169190114</v>
      </c>
      <c r="N118" s="56">
        <v>0.0036015177045325064</v>
      </c>
      <c r="O118" s="56">
        <v>0.0015843768562181035</v>
      </c>
      <c r="P118" s="56">
        <v>0.0004321578800625508</v>
      </c>
      <c r="Q118" s="56">
        <v>0.1814141805971416</v>
      </c>
      <c r="R118" s="56">
        <v>0.0018007588522662532</v>
      </c>
      <c r="S118" s="56">
        <v>0.02189640333119174</v>
      </c>
      <c r="T118" s="56">
        <v>0.24991271986714025</v>
      </c>
      <c r="U118" s="56">
        <v>1</v>
      </c>
    </row>
    <row r="119" spans="1:21" s="55" customFormat="1" ht="12.75">
      <c r="A119" s="77"/>
      <c r="B119" s="75"/>
      <c r="C119" s="44" t="s">
        <v>59</v>
      </c>
      <c r="D119" s="44" t="s">
        <v>59</v>
      </c>
      <c r="E119" s="56">
        <v>0.5476165339696946</v>
      </c>
      <c r="F119" s="56">
        <v>0.1813191081647979</v>
      </c>
      <c r="G119" s="56">
        <v>0.03768169060656825</v>
      </c>
      <c r="H119" s="56">
        <v>0.0025297746508612193</v>
      </c>
      <c r="I119" s="56">
        <v>0.003314270385767395</v>
      </c>
      <c r="J119" s="56">
        <v>0</v>
      </c>
      <c r="K119" s="56">
        <v>0.7724613777776892</v>
      </c>
      <c r="L119" s="56">
        <v>0.02921906321315908</v>
      </c>
      <c r="M119" s="56">
        <v>0.007575380312775761</v>
      </c>
      <c r="N119" s="56">
        <v>0.0033818306405508933</v>
      </c>
      <c r="O119" s="56">
        <v>0.0014879855623569534</v>
      </c>
      <c r="P119" s="56">
        <v>0.0004058595158369869</v>
      </c>
      <c r="Q119" s="56">
        <v>0.16321627979706027</v>
      </c>
      <c r="R119" s="56">
        <v>0.0016909983181314463</v>
      </c>
      <c r="S119" s="56">
        <v>0.020561224862439356</v>
      </c>
      <c r="T119" s="56">
        <v>0.22753862222231078</v>
      </c>
      <c r="U119" s="56">
        <v>1</v>
      </c>
    </row>
    <row r="120" spans="1:21" s="55" customFormat="1" ht="12.75">
      <c r="A120" s="77"/>
      <c r="B120" s="75"/>
      <c r="C120" s="40" t="s">
        <v>60</v>
      </c>
      <c r="D120" s="40" t="s">
        <v>60</v>
      </c>
      <c r="E120" s="56">
        <v>0.508151679209507</v>
      </c>
      <c r="F120" s="56">
        <v>0.2616463563212274</v>
      </c>
      <c r="G120" s="56">
        <v>0.02649120694146083</v>
      </c>
      <c r="H120" s="56">
        <v>0.0019745520847628995</v>
      </c>
      <c r="I120" s="56">
        <v>0.0030526201792687897</v>
      </c>
      <c r="J120" s="56">
        <v>0</v>
      </c>
      <c r="K120" s="56">
        <v>0.8013164147362268</v>
      </c>
      <c r="L120" s="56">
        <v>0.026912724797853477</v>
      </c>
      <c r="M120" s="56">
        <v>0.006977450895270317</v>
      </c>
      <c r="N120" s="56">
        <v>0.0031149376032205273</v>
      </c>
      <c r="O120" s="56">
        <v>0.0013705165297550528</v>
      </c>
      <c r="P120" s="56">
        <v>0.0003736711451188419</v>
      </c>
      <c r="Q120" s="56">
        <v>0.13943838697299765</v>
      </c>
      <c r="R120" s="56">
        <v>0.0015574688016102636</v>
      </c>
      <c r="S120" s="56">
        <v>0.01893842851794695</v>
      </c>
      <c r="T120" s="56">
        <v>0.19868358526377305</v>
      </c>
      <c r="U120" s="56">
        <v>1</v>
      </c>
    </row>
    <row r="121" spans="1:21" s="55" customFormat="1" ht="12.75">
      <c r="A121" s="77"/>
      <c r="B121" s="75"/>
      <c r="C121" s="45" t="s">
        <v>61</v>
      </c>
      <c r="D121" s="45" t="s">
        <v>61</v>
      </c>
      <c r="E121" s="56">
        <v>0.48708630260655766</v>
      </c>
      <c r="F121" s="56">
        <v>0.23471568608619373</v>
      </c>
      <c r="G121" s="56">
        <v>0.024224147314368397</v>
      </c>
      <c r="H121" s="56">
        <v>0.0015917225306211302</v>
      </c>
      <c r="I121" s="56">
        <v>0.0029561475960892024</v>
      </c>
      <c r="J121" s="56">
        <v>0</v>
      </c>
      <c r="K121" s="56">
        <v>0.7505740061338302</v>
      </c>
      <c r="L121" s="56">
        <v>0.02606223326340112</v>
      </c>
      <c r="M121" s="56">
        <v>0.006756888464884853</v>
      </c>
      <c r="N121" s="56">
        <v>0.003016475686996806</v>
      </c>
      <c r="O121" s="56">
        <v>0.0013272179999672747</v>
      </c>
      <c r="P121" s="56">
        <v>0.0003619685454456204</v>
      </c>
      <c r="Q121" s="56">
        <v>0.19205291228878943</v>
      </c>
      <c r="R121" s="56">
        <v>0.0015082022726900849</v>
      </c>
      <c r="S121" s="56">
        <v>0.018340095343994615</v>
      </c>
      <c r="T121" s="56">
        <v>0.2494259938661698</v>
      </c>
      <c r="U121" s="56">
        <v>1</v>
      </c>
    </row>
    <row r="122" spans="1:21" s="55" customFormat="1" ht="12.75">
      <c r="A122" s="79">
        <v>2</v>
      </c>
      <c r="B122" s="81" t="s">
        <v>43</v>
      </c>
      <c r="C122" s="46" t="s">
        <v>62</v>
      </c>
      <c r="D122" s="47" t="s">
        <v>63</v>
      </c>
      <c r="E122" s="56">
        <v>0.5404149128725809</v>
      </c>
      <c r="F122" s="56">
        <v>0.15051748081982957</v>
      </c>
      <c r="G122" s="56">
        <v>0.06753490630366253</v>
      </c>
      <c r="H122" s="56">
        <v>0.0043304879920887385</v>
      </c>
      <c r="I122" s="56">
        <v>0.0032856491745416336</v>
      </c>
      <c r="J122" s="56">
        <v>0</v>
      </c>
      <c r="K122" s="56">
        <v>0.7660834371627034</v>
      </c>
      <c r="L122" s="56">
        <v>0.02896690669398956</v>
      </c>
      <c r="M122" s="56">
        <v>0.007509927753798847</v>
      </c>
      <c r="N122" s="56">
        <v>0.003352587880107721</v>
      </c>
      <c r="O122" s="56">
        <v>0.0014751803179975274</v>
      </c>
      <c r="P122" s="56">
        <v>0.00040237599679170225</v>
      </c>
      <c r="Q122" s="56">
        <v>0.17014926438825165</v>
      </c>
      <c r="R122" s="56">
        <v>0.0016762939400538604</v>
      </c>
      <c r="S122" s="56">
        <v>0.020384025866305854</v>
      </c>
      <c r="T122" s="56">
        <v>0.23391656283729673</v>
      </c>
      <c r="U122" s="56">
        <v>1</v>
      </c>
    </row>
    <row r="123" spans="1:21" s="55" customFormat="1" ht="12.75">
      <c r="A123" s="78"/>
      <c r="B123" s="82"/>
      <c r="C123" s="46" t="s">
        <v>64</v>
      </c>
      <c r="D123" s="47" t="s">
        <v>65</v>
      </c>
      <c r="E123" s="56">
        <v>0.5404149128725808</v>
      </c>
      <c r="F123" s="56">
        <v>0.15051748081982955</v>
      </c>
      <c r="G123" s="56">
        <v>0.06753490630366253</v>
      </c>
      <c r="H123" s="56">
        <v>0.004330487992088737</v>
      </c>
      <c r="I123" s="56">
        <v>0.003285479171479878</v>
      </c>
      <c r="J123" s="56">
        <v>0</v>
      </c>
      <c r="K123" s="56">
        <v>0.7660832671596415</v>
      </c>
      <c r="L123" s="56">
        <v>0.028966991695520434</v>
      </c>
      <c r="M123" s="56">
        <v>0.007509885253033407</v>
      </c>
      <c r="N123" s="56">
        <v>0.003352800383934914</v>
      </c>
      <c r="O123" s="56">
        <v>0.0014749465637876138</v>
      </c>
      <c r="P123" s="56">
        <v>0.0004023972471744216</v>
      </c>
      <c r="Q123" s="56">
        <v>0.17014926438825162</v>
      </c>
      <c r="R123" s="56">
        <v>0.001676400191967457</v>
      </c>
      <c r="S123" s="56">
        <v>0.02038404711668857</v>
      </c>
      <c r="T123" s="56">
        <v>0.23391673284035847</v>
      </c>
      <c r="U123" s="56">
        <v>1</v>
      </c>
    </row>
    <row r="124" spans="1:21" s="55" customFormat="1" ht="12.75">
      <c r="A124" s="77">
        <v>3</v>
      </c>
      <c r="B124" s="79" t="s">
        <v>66</v>
      </c>
      <c r="C124" s="48" t="s">
        <v>67</v>
      </c>
      <c r="D124" s="48" t="s">
        <v>68</v>
      </c>
      <c r="E124" s="56">
        <v>0.567225658664146</v>
      </c>
      <c r="F124" s="56">
        <v>0.16516195358560995</v>
      </c>
      <c r="G124" s="56">
        <v>0.06526096451131036</v>
      </c>
      <c r="H124" s="56">
        <v>0.004184677800508509</v>
      </c>
      <c r="I124" s="56">
        <v>0.0034486259461851717</v>
      </c>
      <c r="J124" s="56">
        <v>0</v>
      </c>
      <c r="K124" s="56">
        <v>0.8052818805077601</v>
      </c>
      <c r="L124" s="56">
        <v>0.03040433814719953</v>
      </c>
      <c r="M124" s="56">
        <v>0.007882679199179525</v>
      </c>
      <c r="N124" s="56">
        <v>0.003519101617539867</v>
      </c>
      <c r="O124" s="56">
        <v>0.0015484934223528133</v>
      </c>
      <c r="P124" s="56">
        <v>0.0004223611912655509</v>
      </c>
      <c r="Q124" s="56">
        <v>0.12778619159821575</v>
      </c>
      <c r="R124" s="56">
        <v>0.0017594275995542787</v>
      </c>
      <c r="S124" s="56">
        <v>0.021395526716932744</v>
      </c>
      <c r="T124" s="56">
        <v>0.19471811949224005</v>
      </c>
      <c r="U124" s="56">
        <v>1</v>
      </c>
    </row>
    <row r="125" spans="1:21" s="55" customFormat="1" ht="12.75">
      <c r="A125" s="77"/>
      <c r="B125" s="77"/>
      <c r="C125" s="48" t="s">
        <v>69</v>
      </c>
      <c r="D125" s="48" t="s">
        <v>70</v>
      </c>
      <c r="E125" s="56">
        <v>0.567225658664146</v>
      </c>
      <c r="F125" s="56">
        <v>0.16516195358560995</v>
      </c>
      <c r="G125" s="56">
        <v>0.06526096451131036</v>
      </c>
      <c r="H125" s="56">
        <v>0.004184677800508509</v>
      </c>
      <c r="I125" s="56">
        <v>0.0034487080856622746</v>
      </c>
      <c r="J125" s="56">
        <v>0</v>
      </c>
      <c r="K125" s="56">
        <v>0.8052819626472371</v>
      </c>
      <c r="L125" s="56">
        <v>0.03040446135641518</v>
      </c>
      <c r="M125" s="56">
        <v>0.007882638129440973</v>
      </c>
      <c r="N125" s="56">
        <v>0.0035189989431934875</v>
      </c>
      <c r="O125" s="56">
        <v>0.0015484112828757096</v>
      </c>
      <c r="P125" s="56">
        <v>0.00042232012152699914</v>
      </c>
      <c r="Q125" s="56">
        <v>0.12778619159821572</v>
      </c>
      <c r="R125" s="56">
        <v>0.0017595713436392092</v>
      </c>
      <c r="S125" s="56">
        <v>0.02139544457745564</v>
      </c>
      <c r="T125" s="56">
        <v>0.19471803735276294</v>
      </c>
      <c r="U125" s="56">
        <v>1</v>
      </c>
    </row>
    <row r="126" spans="1:21" s="55" customFormat="1" ht="12.75">
      <c r="A126" s="78"/>
      <c r="B126" s="78"/>
      <c r="C126" s="48" t="s">
        <v>71</v>
      </c>
      <c r="D126" s="48" t="s">
        <v>72</v>
      </c>
      <c r="E126" s="56">
        <v>0.567225658664146</v>
      </c>
      <c r="F126" s="56">
        <v>0.16516195358560995</v>
      </c>
      <c r="G126" s="56">
        <v>0.06526096451131036</v>
      </c>
      <c r="H126" s="56">
        <v>0.004184677800508509</v>
      </c>
      <c r="I126" s="56">
        <v>0.0034488723646164824</v>
      </c>
      <c r="J126" s="56">
        <v>0</v>
      </c>
      <c r="K126" s="56">
        <v>0.8052821269261913</v>
      </c>
      <c r="L126" s="56">
        <v>0.03040458456563084</v>
      </c>
      <c r="M126" s="56">
        <v>0.007882432780748216</v>
      </c>
      <c r="N126" s="56">
        <v>0.0035188551991085573</v>
      </c>
      <c r="O126" s="56">
        <v>0.0015484934223528133</v>
      </c>
      <c r="P126" s="56">
        <v>0.0004223611912655509</v>
      </c>
      <c r="Q126" s="56">
        <v>0.12778619159821575</v>
      </c>
      <c r="R126" s="56">
        <v>0.0017594275995542787</v>
      </c>
      <c r="S126" s="56">
        <v>0.021395526716932744</v>
      </c>
      <c r="T126" s="56">
        <v>0.19471787307380875</v>
      </c>
      <c r="U126" s="56">
        <v>1</v>
      </c>
    </row>
    <row r="127" spans="1:21" s="55" customFormat="1" ht="12.75">
      <c r="A127" s="77">
        <v>4</v>
      </c>
      <c r="B127" s="81" t="s">
        <v>73</v>
      </c>
      <c r="C127" s="46" t="s">
        <v>74</v>
      </c>
      <c r="D127" s="47" t="s">
        <v>75</v>
      </c>
      <c r="E127" s="56">
        <v>0.6050562991289569</v>
      </c>
      <c r="F127" s="56">
        <v>0.1061011069572469</v>
      </c>
      <c r="G127" s="56">
        <v>0.059983701632056415</v>
      </c>
      <c r="H127" s="56">
        <v>0.003846287999137518</v>
      </c>
      <c r="I127" s="56">
        <v>0.0036786838818744297</v>
      </c>
      <c r="J127" s="56">
        <v>0</v>
      </c>
      <c r="K127" s="56">
        <v>0.7786660795992721</v>
      </c>
      <c r="L127" s="56">
        <v>0.032431849674508274</v>
      </c>
      <c r="M127" s="56">
        <v>0.008408290877398493</v>
      </c>
      <c r="N127" s="56">
        <v>0.003753652750542108</v>
      </c>
      <c r="O127" s="56">
        <v>0.0016515800311924852</v>
      </c>
      <c r="P127" s="56">
        <v>0.00045049268815713835</v>
      </c>
      <c r="Q127" s="56">
        <v>0.1499386433035587</v>
      </c>
      <c r="R127" s="56">
        <v>0.0018769396212962321</v>
      </c>
      <c r="S127" s="56">
        <v>0.02282247145407443</v>
      </c>
      <c r="T127" s="56">
        <v>0.22133392040072783</v>
      </c>
      <c r="U127" s="56">
        <v>1</v>
      </c>
    </row>
    <row r="128" spans="1:21" s="55" customFormat="1" ht="12.75">
      <c r="A128" s="77"/>
      <c r="B128" s="83"/>
      <c r="C128" s="46" t="s">
        <v>76</v>
      </c>
      <c r="D128" s="47" t="s">
        <v>76</v>
      </c>
      <c r="E128" s="56">
        <v>0.6050562991289569</v>
      </c>
      <c r="F128" s="56">
        <v>0.10610110695724691</v>
      </c>
      <c r="G128" s="56">
        <v>0.059983701632056415</v>
      </c>
      <c r="H128" s="56">
        <v>0.003846287999137518</v>
      </c>
      <c r="I128" s="56">
        <v>0.0036786838818744297</v>
      </c>
      <c r="J128" s="56">
        <v>0</v>
      </c>
      <c r="K128" s="56">
        <v>0.778666079599272</v>
      </c>
      <c r="L128" s="56">
        <v>0.032432000669208504</v>
      </c>
      <c r="M128" s="56">
        <v>0.008408290877398493</v>
      </c>
      <c r="N128" s="56">
        <v>0.0037537282478922267</v>
      </c>
      <c r="O128" s="56">
        <v>0.001651580031192485</v>
      </c>
      <c r="P128" s="56">
        <v>0.0004504171908070198</v>
      </c>
      <c r="Q128" s="56">
        <v>0.14993864330355866</v>
      </c>
      <c r="R128" s="56">
        <v>0.0018768641239461134</v>
      </c>
      <c r="S128" s="56">
        <v>0.022822395956724313</v>
      </c>
      <c r="T128" s="56">
        <v>0.22133392040072783</v>
      </c>
      <c r="U128" s="56">
        <v>1</v>
      </c>
    </row>
    <row r="129" spans="1:21" s="55" customFormat="1" ht="12.75">
      <c r="A129" s="78"/>
      <c r="B129" s="82"/>
      <c r="C129" s="47" t="s">
        <v>77</v>
      </c>
      <c r="D129" s="47" t="s">
        <v>77</v>
      </c>
      <c r="E129" s="56">
        <v>0.6280373899098388</v>
      </c>
      <c r="F129" s="56">
        <v>0.03852464551891061</v>
      </c>
      <c r="G129" s="56">
        <v>0.05073894686227846</v>
      </c>
      <c r="H129" s="56">
        <v>0.002963711329438026</v>
      </c>
      <c r="I129" s="56">
        <v>0.004631688137681022</v>
      </c>
      <c r="J129" s="56">
        <v>0</v>
      </c>
      <c r="K129" s="56">
        <v>0.7248963817581471</v>
      </c>
      <c r="L129" s="56">
        <v>0.04083463672160257</v>
      </c>
      <c r="M129" s="56">
        <v>0.010586844377691756</v>
      </c>
      <c r="N129" s="56">
        <v>0.0047262344370038005</v>
      </c>
      <c r="O129" s="56">
        <v>0.0020794783205335655</v>
      </c>
      <c r="P129" s="56">
        <v>0.0005670977077474839</v>
      </c>
      <c r="Q129" s="56">
        <v>0.18521061763945806</v>
      </c>
      <c r="R129" s="56">
        <v>0.0023631172185019002</v>
      </c>
      <c r="S129" s="56">
        <v>0.02873559181931392</v>
      </c>
      <c r="T129" s="56">
        <v>0.27510361824185303</v>
      </c>
      <c r="U129" s="56">
        <v>1</v>
      </c>
    </row>
    <row r="130" spans="1:21" s="55" customFormat="1" ht="12.75">
      <c r="A130" s="79">
        <v>5</v>
      </c>
      <c r="B130" s="81" t="s">
        <v>78</v>
      </c>
      <c r="C130" s="46" t="s">
        <v>79</v>
      </c>
      <c r="D130" s="47" t="s">
        <v>80</v>
      </c>
      <c r="E130" s="56">
        <v>0.558812159667282</v>
      </c>
      <c r="F130" s="56">
        <v>0.15439858168318482</v>
      </c>
      <c r="G130" s="56">
        <v>0.0630411165245906</v>
      </c>
      <c r="H130" s="56">
        <v>0.004042336223731479</v>
      </c>
      <c r="I130" s="56">
        <v>0.0033973842007860282</v>
      </c>
      <c r="J130" s="56">
        <v>0</v>
      </c>
      <c r="K130" s="56">
        <v>0.783691578299575</v>
      </c>
      <c r="L130" s="56">
        <v>0.029951723019432986</v>
      </c>
      <c r="M130" s="56">
        <v>0.007765195696172722</v>
      </c>
      <c r="N130" s="56">
        <v>0.003466700436114647</v>
      </c>
      <c r="O130" s="56">
        <v>0.0015254015120714668</v>
      </c>
      <c r="P130" s="56">
        <v>0.0004158974119717136</v>
      </c>
      <c r="Q130" s="56">
        <v>0.1503729080160227</v>
      </c>
      <c r="R130" s="56">
        <v>0.0017333502180573235</v>
      </c>
      <c r="S130" s="56">
        <v>0.021077245390581437</v>
      </c>
      <c r="T130" s="56">
        <v>0.21630842170042502</v>
      </c>
      <c r="U130" s="56">
        <v>1</v>
      </c>
    </row>
    <row r="131" spans="1:21" s="55" customFormat="1" ht="12.75">
      <c r="A131" s="77"/>
      <c r="B131" s="83"/>
      <c r="C131" s="46" t="s">
        <v>81</v>
      </c>
      <c r="D131" s="47" t="s">
        <v>82</v>
      </c>
      <c r="E131" s="56">
        <v>0.558812159667282</v>
      </c>
      <c r="F131" s="56">
        <v>0.15439858168318482</v>
      </c>
      <c r="G131" s="56">
        <v>0.0630411165245906</v>
      </c>
      <c r="H131" s="56">
        <v>0.004042336223731479</v>
      </c>
      <c r="I131" s="56">
        <v>0.0033972572479740713</v>
      </c>
      <c r="J131" s="56">
        <v>0</v>
      </c>
      <c r="K131" s="56">
        <v>0.783691451346763</v>
      </c>
      <c r="L131" s="56">
        <v>0.029951818234041954</v>
      </c>
      <c r="M131" s="56">
        <v>0.007765227434375711</v>
      </c>
      <c r="N131" s="56">
        <v>0.003466605221505679</v>
      </c>
      <c r="O131" s="56">
        <v>0.0015253380356654884</v>
      </c>
      <c r="P131" s="56">
        <v>0.00041592915017470296</v>
      </c>
      <c r="Q131" s="56">
        <v>0.1503729080160227</v>
      </c>
      <c r="R131" s="56">
        <v>0.0017333819562603129</v>
      </c>
      <c r="S131" s="56">
        <v>0.0210773406051904</v>
      </c>
      <c r="T131" s="56">
        <v>0.21630854865323695</v>
      </c>
      <c r="U131" s="56">
        <v>1</v>
      </c>
    </row>
    <row r="132" spans="1:21" s="55" customFormat="1" ht="12.75">
      <c r="A132" s="78"/>
      <c r="B132" s="82"/>
      <c r="C132" s="46" t="s">
        <v>83</v>
      </c>
      <c r="D132" s="47" t="s">
        <v>84</v>
      </c>
      <c r="E132" s="56">
        <v>0.5588121596672821</v>
      </c>
      <c r="F132" s="56">
        <v>0.15439858168318482</v>
      </c>
      <c r="G132" s="56">
        <v>0.0630411165245906</v>
      </c>
      <c r="H132" s="56">
        <v>0.004042336223731479</v>
      </c>
      <c r="I132" s="56">
        <v>0.0033972572479740713</v>
      </c>
      <c r="J132" s="56">
        <v>0</v>
      </c>
      <c r="K132" s="56">
        <v>0.7836914513467631</v>
      </c>
      <c r="L132" s="56">
        <v>0.029951659543027004</v>
      </c>
      <c r="M132" s="56">
        <v>0.007765227434375712</v>
      </c>
      <c r="N132" s="56">
        <v>0.0034667639125206253</v>
      </c>
      <c r="O132" s="56">
        <v>0.0015253380356654881</v>
      </c>
      <c r="P132" s="56">
        <v>0.0004160878411896494</v>
      </c>
      <c r="Q132" s="56">
        <v>0.1503729080160227</v>
      </c>
      <c r="R132" s="56">
        <v>0.0017333819562603127</v>
      </c>
      <c r="S132" s="56">
        <v>0.021077181914175458</v>
      </c>
      <c r="T132" s="56">
        <v>0.21630854865323698</v>
      </c>
      <c r="U132" s="56">
        <v>1</v>
      </c>
    </row>
    <row r="133" spans="1:21" s="55" customFormat="1" ht="12.75">
      <c r="A133" s="79">
        <v>6</v>
      </c>
      <c r="B133" s="81" t="s">
        <v>85</v>
      </c>
      <c r="C133" s="47" t="s">
        <v>86</v>
      </c>
      <c r="D133" s="47" t="s">
        <v>86</v>
      </c>
      <c r="E133" s="56">
        <v>0.5763245092580952</v>
      </c>
      <c r="F133" s="56">
        <v>0.11338966613386972</v>
      </c>
      <c r="G133" s="56">
        <v>0.05387946516765144</v>
      </c>
      <c r="H133" s="56">
        <v>0.003175454823009644</v>
      </c>
      <c r="I133" s="56">
        <v>0.004545536179307124</v>
      </c>
      <c r="J133" s="56">
        <v>0</v>
      </c>
      <c r="K133" s="56">
        <v>0.7513146315619332</v>
      </c>
      <c r="L133" s="56">
        <v>0.04007426231569117</v>
      </c>
      <c r="M133" s="56">
        <v>0.01038954041773675</v>
      </c>
      <c r="N133" s="56">
        <v>0.00463825182737379</v>
      </c>
      <c r="O133" s="56">
        <v>0.002040866722939602</v>
      </c>
      <c r="P133" s="56">
        <v>0.0005565183814945851</v>
      </c>
      <c r="Q133" s="56">
        <v>0.16046631705608733</v>
      </c>
      <c r="R133" s="56">
        <v>0.0023190136671395987</v>
      </c>
      <c r="S133" s="56">
        <v>0.028200598049603995</v>
      </c>
      <c r="T133" s="56">
        <v>0.24868536843806682</v>
      </c>
      <c r="U133" s="56">
        <v>1</v>
      </c>
    </row>
    <row r="134" spans="1:21" s="55" customFormat="1" ht="12.75">
      <c r="A134" s="77"/>
      <c r="B134" s="83"/>
      <c r="C134" s="47" t="s">
        <v>87</v>
      </c>
      <c r="D134" s="47" t="s">
        <v>88</v>
      </c>
      <c r="E134" s="56">
        <v>0.5833140998164573</v>
      </c>
      <c r="F134" s="56">
        <v>0.1103271163279736</v>
      </c>
      <c r="G134" s="56">
        <v>0.06930294071314218</v>
      </c>
      <c r="H134" s="56">
        <v>0.004443858280120603</v>
      </c>
      <c r="I134" s="56">
        <v>0.0035462941592388658</v>
      </c>
      <c r="J134" s="56">
        <v>0</v>
      </c>
      <c r="K134" s="56">
        <v>0.7709343092969325</v>
      </c>
      <c r="L134" s="56">
        <v>0.03126506298387995</v>
      </c>
      <c r="M134" s="56">
        <v>0.008105815221117406</v>
      </c>
      <c r="N134" s="56">
        <v>0.0036187796582138627</v>
      </c>
      <c r="O134" s="56">
        <v>0.0015923258529345113</v>
      </c>
      <c r="P134" s="56">
        <v>0.00043412795234484044</v>
      </c>
      <c r="Q134" s="56">
        <v>0.16023900850304623</v>
      </c>
      <c r="R134" s="56">
        <v>0.001809258988856074</v>
      </c>
      <c r="S134" s="56">
        <v>0.022001311542674592</v>
      </c>
      <c r="T134" s="56">
        <v>0.22906569070306745</v>
      </c>
      <c r="U134" s="56">
        <v>1</v>
      </c>
    </row>
    <row r="135" spans="1:21" s="55" customFormat="1" ht="12.75">
      <c r="A135" s="77"/>
      <c r="B135" s="83"/>
      <c r="C135" s="47" t="s">
        <v>89</v>
      </c>
      <c r="D135" s="47" t="s">
        <v>90</v>
      </c>
      <c r="E135" s="56">
        <v>0.5833140998164573</v>
      </c>
      <c r="F135" s="56">
        <v>0.1103271163279736</v>
      </c>
      <c r="G135" s="56">
        <v>0.06930294071314216</v>
      </c>
      <c r="H135" s="56">
        <v>0.004443858280120603</v>
      </c>
      <c r="I135" s="56">
        <v>0.0035462941592388658</v>
      </c>
      <c r="J135" s="56">
        <v>0</v>
      </c>
      <c r="K135" s="56">
        <v>0.7709343092969325</v>
      </c>
      <c r="L135" s="56">
        <v>0.03126515021071386</v>
      </c>
      <c r="M135" s="56">
        <v>0.008105706187575026</v>
      </c>
      <c r="N135" s="56">
        <v>0.003618648817963006</v>
      </c>
      <c r="O135" s="56">
        <v>0.0015922604328090827</v>
      </c>
      <c r="P135" s="56">
        <v>0.0004342805993041741</v>
      </c>
      <c r="Q135" s="56">
        <v>0.16023900850304623</v>
      </c>
      <c r="R135" s="56">
        <v>0.001809324408981503</v>
      </c>
      <c r="S135" s="56">
        <v>0.022001311542674595</v>
      </c>
      <c r="T135" s="56">
        <v>0.22906569070306748</v>
      </c>
      <c r="U135" s="56">
        <v>1</v>
      </c>
    </row>
    <row r="136" spans="1:21" s="55" customFormat="1" ht="12.75">
      <c r="A136" s="77"/>
      <c r="B136" s="83"/>
      <c r="C136" s="47" t="s">
        <v>91</v>
      </c>
      <c r="D136" s="47" t="s">
        <v>92</v>
      </c>
      <c r="E136" s="56">
        <v>0.5833140998164573</v>
      </c>
      <c r="F136" s="56">
        <v>0.1103271163279736</v>
      </c>
      <c r="G136" s="56">
        <v>0.06930294071314218</v>
      </c>
      <c r="H136" s="56">
        <v>0.004443858280120603</v>
      </c>
      <c r="I136" s="56">
        <v>0.0035462941592388658</v>
      </c>
      <c r="J136" s="56">
        <v>0</v>
      </c>
      <c r="K136" s="56">
        <v>0.7709343092969325</v>
      </c>
      <c r="L136" s="56">
        <v>0.03126506298387995</v>
      </c>
      <c r="M136" s="56">
        <v>0.008105815221117406</v>
      </c>
      <c r="N136" s="56">
        <v>0.003618517977712148</v>
      </c>
      <c r="O136" s="56">
        <v>0.0015920641724327966</v>
      </c>
      <c r="P136" s="56">
        <v>0.0004343896328465553</v>
      </c>
      <c r="Q136" s="56">
        <v>0.16023900850304623</v>
      </c>
      <c r="R136" s="56">
        <v>0.001809258988856074</v>
      </c>
      <c r="S136" s="56">
        <v>0.022001573223176307</v>
      </c>
      <c r="T136" s="56">
        <v>0.22906569070306745</v>
      </c>
      <c r="U136" s="56">
        <v>1</v>
      </c>
    </row>
    <row r="137" spans="1:21" s="55" customFormat="1" ht="12.75">
      <c r="A137" s="77"/>
      <c r="B137" s="83"/>
      <c r="C137" s="47" t="s">
        <v>93</v>
      </c>
      <c r="D137" s="47" t="s">
        <v>94</v>
      </c>
      <c r="E137" s="56">
        <v>0.5833140998164573</v>
      </c>
      <c r="F137" s="56">
        <v>0.1103271163279736</v>
      </c>
      <c r="G137" s="56">
        <v>0.06930294071314218</v>
      </c>
      <c r="H137" s="56">
        <v>0.004443858280120603</v>
      </c>
      <c r="I137" s="56">
        <v>0.0035462941592388658</v>
      </c>
      <c r="J137" s="56">
        <v>0</v>
      </c>
      <c r="K137" s="56">
        <v>0.7709343092969325</v>
      </c>
      <c r="L137" s="56">
        <v>0.03126508915193013</v>
      </c>
      <c r="M137" s="56">
        <v>0.008105736716966893</v>
      </c>
      <c r="N137" s="56">
        <v>0.0036186488179630063</v>
      </c>
      <c r="O137" s="56">
        <v>0.0015921688446334827</v>
      </c>
      <c r="P137" s="56">
        <v>0.00043421954052044065</v>
      </c>
      <c r="Q137" s="56">
        <v>0.1602390085030462</v>
      </c>
      <c r="R137" s="56">
        <v>0.0018093244089815031</v>
      </c>
      <c r="S137" s="56">
        <v>0.022001494719025794</v>
      </c>
      <c r="T137" s="56">
        <v>0.2290656907030675</v>
      </c>
      <c r="U137" s="56">
        <v>1</v>
      </c>
    </row>
    <row r="138" spans="1:21" s="55" customFormat="1" ht="12.75">
      <c r="A138" s="78"/>
      <c r="B138" s="82"/>
      <c r="C138" s="47" t="s">
        <v>95</v>
      </c>
      <c r="D138" s="47" t="s">
        <v>95</v>
      </c>
      <c r="E138" s="56">
        <v>0.5833140998164573</v>
      </c>
      <c r="F138" s="56">
        <v>0.1103271163279736</v>
      </c>
      <c r="G138" s="56">
        <v>0.06930294071314218</v>
      </c>
      <c r="H138" s="56">
        <v>0.004443858280120603</v>
      </c>
      <c r="I138" s="56">
        <v>0.0035462941592388658</v>
      </c>
      <c r="J138" s="56">
        <v>0</v>
      </c>
      <c r="K138" s="56">
        <v>0.7709343092969325</v>
      </c>
      <c r="L138" s="56">
        <v>0.03126506298387995</v>
      </c>
      <c r="M138" s="56">
        <v>0.008105815221117406</v>
      </c>
      <c r="N138" s="56">
        <v>0.0036186488179630054</v>
      </c>
      <c r="O138" s="56">
        <v>0.0015921950126836538</v>
      </c>
      <c r="P138" s="56">
        <v>0.0004342587925956978</v>
      </c>
      <c r="Q138" s="56">
        <v>0.16023900850304623</v>
      </c>
      <c r="R138" s="56">
        <v>0.0018093898291069313</v>
      </c>
      <c r="S138" s="56">
        <v>0.022001311542674592</v>
      </c>
      <c r="T138" s="56">
        <v>0.22906569070306745</v>
      </c>
      <c r="U138" s="56">
        <v>1</v>
      </c>
    </row>
    <row r="139" spans="1:21" s="55" customFormat="1" ht="12.75">
      <c r="A139" s="79">
        <v>7</v>
      </c>
      <c r="B139" s="79" t="s">
        <v>41</v>
      </c>
      <c r="C139" s="45" t="s">
        <v>96</v>
      </c>
      <c r="D139" s="45" t="s">
        <v>97</v>
      </c>
      <c r="E139" s="56">
        <v>0.5707135517422703</v>
      </c>
      <c r="F139" s="56">
        <v>0.11175568173595063</v>
      </c>
      <c r="G139" s="56">
        <v>0.0456299719712283</v>
      </c>
      <c r="H139" s="56">
        <v>0.0029258950151239585</v>
      </c>
      <c r="I139" s="56">
        <v>0.0034697340847750662</v>
      </c>
      <c r="J139" s="56">
        <v>0</v>
      </c>
      <c r="K139" s="56">
        <v>0.7344948345493483</v>
      </c>
      <c r="L139" s="56">
        <v>0.03058988077103058</v>
      </c>
      <c r="M139" s="56">
        <v>0.007930661724676786</v>
      </c>
      <c r="N139" s="56">
        <v>0.0035404275974113926</v>
      </c>
      <c r="O139" s="56">
        <v>0.0015578549398808266</v>
      </c>
      <c r="P139" s="56">
        <v>0.00042490326492700006</v>
      </c>
      <c r="Q139" s="56">
        <v>0.19816486320898077</v>
      </c>
      <c r="R139" s="56">
        <v>0.0017703065723443266</v>
      </c>
      <c r="S139" s="56">
        <v>0.021526267371399965</v>
      </c>
      <c r="T139" s="56">
        <v>0.2655051654506516</v>
      </c>
      <c r="U139" s="56">
        <v>1</v>
      </c>
    </row>
    <row r="140" spans="1:21" s="55" customFormat="1" ht="12.75">
      <c r="A140" s="78"/>
      <c r="B140" s="78"/>
      <c r="C140" s="45" t="s">
        <v>98</v>
      </c>
      <c r="D140" s="45" t="s">
        <v>99</v>
      </c>
      <c r="E140" s="56">
        <v>0.5923217970935292</v>
      </c>
      <c r="F140" s="56">
        <v>0.09957071669459044</v>
      </c>
      <c r="G140" s="56">
        <v>0.027205200296255814</v>
      </c>
      <c r="H140" s="56">
        <v>0.0017444577871416347</v>
      </c>
      <c r="I140" s="56">
        <v>0.0036010901063500854</v>
      </c>
      <c r="J140" s="56">
        <v>0</v>
      </c>
      <c r="K140" s="56">
        <v>0.724443261977867</v>
      </c>
      <c r="L140" s="56">
        <v>0.03174834874135221</v>
      </c>
      <c r="M140" s="56">
        <v>0.00823108592776887</v>
      </c>
      <c r="N140" s="56">
        <v>0.0036745947854821864</v>
      </c>
      <c r="O140" s="56">
        <v>0.0016167833553447889</v>
      </c>
      <c r="P140" s="56">
        <v>0.0004409481784022479</v>
      </c>
      <c r="Q140" s="56">
        <v>0.20566625200440067</v>
      </c>
      <c r="R140" s="56">
        <v>0.0018372973927410932</v>
      </c>
      <c r="S140" s="56">
        <v>0.022341427636640803</v>
      </c>
      <c r="T140" s="56">
        <v>0.2755567380221329</v>
      </c>
      <c r="U140" s="56">
        <v>1</v>
      </c>
    </row>
    <row r="141" spans="1:21" s="55" customFormat="1" ht="12.75">
      <c r="A141" s="50">
        <v>8</v>
      </c>
      <c r="B141" s="39" t="s">
        <v>13</v>
      </c>
      <c r="C141" s="51" t="s">
        <v>100</v>
      </c>
      <c r="D141" s="51" t="s">
        <v>100</v>
      </c>
      <c r="E141" s="56">
        <v>0.664543641062356</v>
      </c>
      <c r="F141" s="56">
        <v>0.026090952637395276</v>
      </c>
      <c r="G141" s="56">
        <v>0.045784595216334385</v>
      </c>
      <c r="H141" s="56">
        <v>0.0026831121506541242</v>
      </c>
      <c r="I141" s="56">
        <v>0.0049682881515560615</v>
      </c>
      <c r="J141" s="56">
        <v>0</v>
      </c>
      <c r="K141" s="56">
        <v>0.7440705892182958</v>
      </c>
      <c r="L141" s="56">
        <v>0.04380273583964432</v>
      </c>
      <c r="M141" s="56">
        <v>0.011356250716561678</v>
      </c>
      <c r="N141" s="56">
        <v>0.005069775223304942</v>
      </c>
      <c r="O141" s="56">
        <v>0.002230617161578292</v>
      </c>
      <c r="P141" s="56">
        <v>0.0006083501349758978</v>
      </c>
      <c r="Q141" s="56">
        <v>0.15950238523233387</v>
      </c>
      <c r="R141" s="56">
        <v>0.002534887611652471</v>
      </c>
      <c r="S141" s="56">
        <v>0.03082440886165271</v>
      </c>
      <c r="T141" s="56">
        <v>0.25592941078170417</v>
      </c>
      <c r="U141" s="56">
        <v>1</v>
      </c>
    </row>
    <row r="142" spans="1:21" s="32" customFormat="1" ht="12" customHeight="1">
      <c r="A142" s="80">
        <v>9</v>
      </c>
      <c r="B142" s="79" t="s">
        <v>14</v>
      </c>
      <c r="C142" s="48" t="s">
        <v>101</v>
      </c>
      <c r="D142" s="48" t="s">
        <v>102</v>
      </c>
      <c r="E142" s="56">
        <v>0.6453837095191364</v>
      </c>
      <c r="F142" s="56">
        <v>0.09568400392541708</v>
      </c>
      <c r="G142" s="56">
        <v>0.03712855740922473</v>
      </c>
      <c r="H142" s="56">
        <v>0.002380765456329735</v>
      </c>
      <c r="I142" s="56">
        <v>0.003923594560493481</v>
      </c>
      <c r="J142" s="56">
        <v>0</v>
      </c>
      <c r="K142" s="56">
        <v>0.7845006308706014</v>
      </c>
      <c r="L142" s="56">
        <v>0.03459217720454227</v>
      </c>
      <c r="M142" s="56">
        <v>0.008968316276461517</v>
      </c>
      <c r="N142" s="56">
        <v>0.00400378522360858</v>
      </c>
      <c r="O142" s="56">
        <v>0.0017616711061264544</v>
      </c>
      <c r="P142" s="56">
        <v>0.00048044301135567085</v>
      </c>
      <c r="Q142" s="56">
        <v>0.13934838076545633</v>
      </c>
      <c r="R142" s="56">
        <v>0.0020018225150707975</v>
      </c>
      <c r="S142" s="56">
        <v>0.02434277302677695</v>
      </c>
      <c r="T142" s="56">
        <v>0.21549936912939857</v>
      </c>
      <c r="U142" s="56">
        <v>1</v>
      </c>
    </row>
    <row r="143" spans="1:21" s="32" customFormat="1" ht="25.5">
      <c r="A143" s="75"/>
      <c r="B143" s="77"/>
      <c r="C143" s="45" t="s">
        <v>103</v>
      </c>
      <c r="D143" s="45" t="s">
        <v>103</v>
      </c>
      <c r="E143" s="56">
        <v>0.5998844657889004</v>
      </c>
      <c r="F143" s="56">
        <v>0.07050768963398664</v>
      </c>
      <c r="G143" s="56">
        <v>0.05108472427222014</v>
      </c>
      <c r="H143" s="56">
        <v>0.0029789223497504514</v>
      </c>
      <c r="I143" s="56">
        <v>0.004394480040504758</v>
      </c>
      <c r="J143" s="56">
        <v>0</v>
      </c>
      <c r="K143" s="56">
        <v>0.7288502820853624</v>
      </c>
      <c r="L143" s="56">
        <v>0.03874331314685555</v>
      </c>
      <c r="M143" s="56">
        <v>0.0100444720099733</v>
      </c>
      <c r="N143" s="56">
        <v>0.004484105667107452</v>
      </c>
      <c r="O143" s="56">
        <v>0.001973081809179886</v>
      </c>
      <c r="P143" s="56">
        <v>0.0005381303378791979</v>
      </c>
      <c r="Q143" s="56">
        <v>0.18586076658907275</v>
      </c>
      <c r="R143" s="56">
        <v>0.002242146978119485</v>
      </c>
      <c r="S143" s="56">
        <v>0.02726370137645004</v>
      </c>
      <c r="T143" s="56">
        <v>0.2711497179146376</v>
      </c>
      <c r="U143" s="56">
        <v>1</v>
      </c>
    </row>
    <row r="144" spans="1:21" s="32" customFormat="1" ht="25.5">
      <c r="A144" s="75"/>
      <c r="B144" s="77"/>
      <c r="C144" s="45" t="s">
        <v>104</v>
      </c>
      <c r="D144" s="45" t="s">
        <v>104</v>
      </c>
      <c r="E144" s="56">
        <v>0.626141085159133</v>
      </c>
      <c r="F144" s="56">
        <v>0.1226468986476451</v>
      </c>
      <c r="G144" s="56">
        <v>0.03602154018409698</v>
      </c>
      <c r="H144" s="56">
        <v>0.002309781056367798</v>
      </c>
      <c r="I144" s="56">
        <v>0.003806639061999892</v>
      </c>
      <c r="J144" s="56">
        <v>0</v>
      </c>
      <c r="K144" s="56">
        <v>0.7909259441092429</v>
      </c>
      <c r="L144" s="56">
        <v>0.033560831464882535</v>
      </c>
      <c r="M144" s="56">
        <v>0.008700983902649919</v>
      </c>
      <c r="N144" s="56">
        <v>0.003884379640942842</v>
      </c>
      <c r="O144" s="56">
        <v>0.001709133665280362</v>
      </c>
      <c r="P144" s="56">
        <v>0.0004661123103821177</v>
      </c>
      <c r="Q144" s="56">
        <v>0.13519359887881363</v>
      </c>
      <c r="R144" s="56">
        <v>0.001942189820471421</v>
      </c>
      <c r="S144" s="56">
        <v>0.023616826207334376</v>
      </c>
      <c r="T144" s="56">
        <v>0.2090740558907572</v>
      </c>
      <c r="U144" s="56">
        <v>1</v>
      </c>
    </row>
    <row r="145" spans="1:21" s="32" customFormat="1" ht="25.5">
      <c r="A145" s="76"/>
      <c r="B145" s="78"/>
      <c r="C145" s="45" t="s">
        <v>47</v>
      </c>
      <c r="D145" s="45" t="s">
        <v>47</v>
      </c>
      <c r="E145" s="56">
        <v>0.327186413559376</v>
      </c>
      <c r="F145" s="56">
        <v>0.5415441959319485</v>
      </c>
      <c r="G145" s="56">
        <v>0.0188228481137351</v>
      </c>
      <c r="H145" s="56">
        <v>0.0012069627722133887</v>
      </c>
      <c r="I145" s="56">
        <v>0.00198918343777757</v>
      </c>
      <c r="J145" s="56">
        <v>0</v>
      </c>
      <c r="K145" s="56">
        <v>0.8907496038150504</v>
      </c>
      <c r="L145" s="56">
        <v>0.017537013193340247</v>
      </c>
      <c r="M145" s="56">
        <v>0.004546657618591804</v>
      </c>
      <c r="N145" s="56">
        <v>0.0020297140370533263</v>
      </c>
      <c r="O145" s="56">
        <v>0.0008930662161202996</v>
      </c>
      <c r="P145" s="56">
        <v>0.00024358160481272674</v>
      </c>
      <c r="Q145" s="56">
        <v>0.07064463553306363</v>
      </c>
      <c r="R145" s="56">
        <v>0.0010148570185266631</v>
      </c>
      <c r="S145" s="56">
        <v>0.01234087096344087</v>
      </c>
      <c r="T145" s="56">
        <v>0.10925039618494956</v>
      </c>
      <c r="U145" s="56">
        <v>1</v>
      </c>
    </row>
    <row r="146" spans="1:21" s="32" customFormat="1" ht="12.75">
      <c r="A146" s="75">
        <v>10</v>
      </c>
      <c r="B146" s="77" t="s">
        <v>15</v>
      </c>
      <c r="C146" s="48" t="s">
        <v>48</v>
      </c>
      <c r="D146" s="45" t="s">
        <v>15</v>
      </c>
      <c r="E146" s="56">
        <v>0.5954012774838668</v>
      </c>
      <c r="F146" s="56">
        <v>0.11012196158772211</v>
      </c>
      <c r="G146" s="56">
        <v>0.051880983920378036</v>
      </c>
      <c r="H146" s="56">
        <v>0.003326723766739893</v>
      </c>
      <c r="I146" s="56">
        <v>0.003619872824503361</v>
      </c>
      <c r="J146" s="56">
        <v>0</v>
      </c>
      <c r="K146" s="56">
        <v>0.7643508195832104</v>
      </c>
      <c r="L146" s="56">
        <v>0.0319145467449332</v>
      </c>
      <c r="M146" s="56">
        <v>0.008273995027436252</v>
      </c>
      <c r="N146" s="56">
        <v>0.0036939219108199123</v>
      </c>
      <c r="O146" s="56">
        <v>0.0016254231539608492</v>
      </c>
      <c r="P146" s="56">
        <v>0.0004433803316484881</v>
      </c>
      <c r="Q146" s="56">
        <v>0.16539274812614674</v>
      </c>
      <c r="R146" s="56">
        <v>0.0018469609554099561</v>
      </c>
      <c r="S146" s="56">
        <v>0.02245820416643431</v>
      </c>
      <c r="T146" s="56">
        <v>0.2356491804167897</v>
      </c>
      <c r="U146" s="56">
        <v>1</v>
      </c>
    </row>
    <row r="147" spans="1:21" s="32" customFormat="1" ht="12.75">
      <c r="A147" s="75"/>
      <c r="B147" s="77"/>
      <c r="C147" s="48" t="s">
        <v>105</v>
      </c>
      <c r="D147" s="45" t="s">
        <v>105</v>
      </c>
      <c r="E147" s="56">
        <v>0.5954012774838668</v>
      </c>
      <c r="F147" s="56">
        <v>0.11012196158772211</v>
      </c>
      <c r="G147" s="56">
        <v>0.05188098392037803</v>
      </c>
      <c r="H147" s="56">
        <v>0.003326723766739893</v>
      </c>
      <c r="I147" s="56">
        <v>0.003620016226268195</v>
      </c>
      <c r="J147" s="56">
        <v>0</v>
      </c>
      <c r="K147" s="56">
        <v>0.7643509629849751</v>
      </c>
      <c r="L147" s="56">
        <v>0.03191451089449199</v>
      </c>
      <c r="M147" s="56">
        <v>0.008274138429201086</v>
      </c>
      <c r="N147" s="56">
        <v>0.0036937426586138686</v>
      </c>
      <c r="O147" s="56">
        <v>0.0016252080513135968</v>
      </c>
      <c r="P147" s="56">
        <v>0.000443326555986675</v>
      </c>
      <c r="Q147" s="56">
        <v>0.16539274812614674</v>
      </c>
      <c r="R147" s="56">
        <v>0.0018468713293069343</v>
      </c>
      <c r="S147" s="56">
        <v>0.02245849096996398</v>
      </c>
      <c r="T147" s="56">
        <v>0.23564903701502485</v>
      </c>
      <c r="U147" s="56">
        <v>1</v>
      </c>
    </row>
    <row r="148" spans="1:21" s="32" customFormat="1" ht="12.75">
      <c r="A148" s="75"/>
      <c r="B148" s="77"/>
      <c r="C148" s="48" t="s">
        <v>106</v>
      </c>
      <c r="D148" s="48" t="s">
        <v>107</v>
      </c>
      <c r="E148" s="56">
        <v>0.595401277483867</v>
      </c>
      <c r="F148" s="56">
        <v>0.11012196158772211</v>
      </c>
      <c r="G148" s="56">
        <v>0.05188098392037804</v>
      </c>
      <c r="H148" s="56">
        <v>0.003326723766739893</v>
      </c>
      <c r="I148" s="56">
        <v>0.0036199947160034706</v>
      </c>
      <c r="J148" s="56">
        <v>0</v>
      </c>
      <c r="K148" s="56">
        <v>0.7643509414747104</v>
      </c>
      <c r="L148" s="56">
        <v>0.03191460769068326</v>
      </c>
      <c r="M148" s="56">
        <v>0.008274116918936363</v>
      </c>
      <c r="N148" s="56">
        <v>0.0036938609650698576</v>
      </c>
      <c r="O148" s="56">
        <v>0.0016252403167106848</v>
      </c>
      <c r="P148" s="56">
        <v>0.00044319749439832376</v>
      </c>
      <c r="Q148" s="56">
        <v>0.16539274812614674</v>
      </c>
      <c r="R148" s="56">
        <v>0.001846839063909847</v>
      </c>
      <c r="S148" s="56">
        <v>0.02245844794943453</v>
      </c>
      <c r="T148" s="56">
        <v>0.23564905852528958</v>
      </c>
      <c r="U148" s="56">
        <v>1</v>
      </c>
    </row>
    <row r="149" spans="1:21" s="32" customFormat="1" ht="12" customHeight="1">
      <c r="A149" s="80">
        <v>11</v>
      </c>
      <c r="B149" s="79" t="s">
        <v>108</v>
      </c>
      <c r="C149" s="48" t="s">
        <v>108</v>
      </c>
      <c r="D149" s="45" t="s">
        <v>108</v>
      </c>
      <c r="E149" s="56">
        <v>0.5818738458974259</v>
      </c>
      <c r="F149" s="56">
        <v>0.09671215091823801</v>
      </c>
      <c r="G149" s="56">
        <v>0.04576935054453904</v>
      </c>
      <c r="H149" s="56">
        <v>0.002736950142768794</v>
      </c>
      <c r="I149" s="56">
        <v>0.004898319351521452</v>
      </c>
      <c r="J149" s="56">
        <v>0</v>
      </c>
      <c r="K149" s="56">
        <v>0.7319906168544931</v>
      </c>
      <c r="L149" s="56">
        <v>0.043185516493673394</v>
      </c>
      <c r="M149" s="56">
        <v>0.011196215480595129</v>
      </c>
      <c r="N149" s="56">
        <v>0.004998403047010229</v>
      </c>
      <c r="O149" s="56">
        <v>0.002199249491905781</v>
      </c>
      <c r="P149" s="56">
        <v>0.0005997046932873347</v>
      </c>
      <c r="Q149" s="56">
        <v>0.17294103714620312</v>
      </c>
      <c r="R149" s="56">
        <v>0.0024991018385494483</v>
      </c>
      <c r="S149" s="56">
        <v>0.030390154954282485</v>
      </c>
      <c r="T149" s="56">
        <v>0.26800938314550693</v>
      </c>
      <c r="U149" s="56">
        <v>1</v>
      </c>
    </row>
    <row r="150" spans="1:21" s="32" customFormat="1" ht="25.5">
      <c r="A150" s="76"/>
      <c r="B150" s="78"/>
      <c r="C150" s="48" t="s">
        <v>109</v>
      </c>
      <c r="D150" s="45" t="s">
        <v>109</v>
      </c>
      <c r="E150" s="56">
        <v>0.5894916467918252</v>
      </c>
      <c r="F150" s="56">
        <v>0.09641126773576951</v>
      </c>
      <c r="G150" s="56">
        <v>0.04896104627325067</v>
      </c>
      <c r="H150" s="56">
        <v>0.002845879988681446</v>
      </c>
      <c r="I150" s="56">
        <v>0.004216305647149861</v>
      </c>
      <c r="J150" s="56">
        <v>0</v>
      </c>
      <c r="K150" s="56">
        <v>0.7419261464366768</v>
      </c>
      <c r="L150" s="56">
        <v>0.03717329225545283</v>
      </c>
      <c r="M150" s="56">
        <v>0.00963737317156271</v>
      </c>
      <c r="N150" s="56">
        <v>0.004302566308823274</v>
      </c>
      <c r="O150" s="56">
        <v>0.0018930425542972968</v>
      </c>
      <c r="P150" s="56">
        <v>0.0005161202769580809</v>
      </c>
      <c r="Q150" s="56">
        <v>0.17624099857363124</v>
      </c>
      <c r="R150" s="56">
        <v>0.0021511026927763374</v>
      </c>
      <c r="S150" s="56">
        <v>0.0261593577298215</v>
      </c>
      <c r="T150" s="56">
        <v>0.25807385356332324</v>
      </c>
      <c r="U150" s="56">
        <v>1</v>
      </c>
    </row>
    <row r="151" spans="1:21" s="32" customFormat="1" ht="12.75">
      <c r="A151" s="80">
        <v>12</v>
      </c>
      <c r="B151" s="79" t="s">
        <v>110</v>
      </c>
      <c r="C151" s="48" t="s">
        <v>111</v>
      </c>
      <c r="D151" s="45" t="s">
        <v>111</v>
      </c>
      <c r="E151" s="56">
        <v>0.6568270096591229</v>
      </c>
      <c r="F151" s="56">
        <v>0.07147485205626015</v>
      </c>
      <c r="G151" s="56">
        <v>0.03142786891237677</v>
      </c>
      <c r="H151" s="56">
        <v>0.002015224665153725</v>
      </c>
      <c r="I151" s="56">
        <v>0.0039934248281564685</v>
      </c>
      <c r="J151" s="56">
        <v>0</v>
      </c>
      <c r="K151" s="56">
        <v>0.7657383801210701</v>
      </c>
      <c r="L151" s="56">
        <v>0.03520709750212772</v>
      </c>
      <c r="M151" s="56">
        <v>0.009127726462978108</v>
      </c>
      <c r="N151" s="56">
        <v>0.0040749499338543025</v>
      </c>
      <c r="O151" s="56">
        <v>0.0017929589839717132</v>
      </c>
      <c r="P151" s="56">
        <v>0.0004890319659108764</v>
      </c>
      <c r="Q151" s="56">
        <v>0.15675723271276154</v>
      </c>
      <c r="R151" s="56">
        <v>0.002037415632789089</v>
      </c>
      <c r="S151" s="56">
        <v>0.024775206684536526</v>
      </c>
      <c r="T151" s="56">
        <v>0.23426161987892988</v>
      </c>
      <c r="U151" s="56">
        <v>1</v>
      </c>
    </row>
    <row r="152" spans="1:21" s="32" customFormat="1" ht="12.75">
      <c r="A152" s="75"/>
      <c r="B152" s="77"/>
      <c r="C152" s="45" t="s">
        <v>112</v>
      </c>
      <c r="D152" s="45" t="s">
        <v>112</v>
      </c>
      <c r="E152" s="56">
        <v>0.6605990017412571</v>
      </c>
      <c r="F152" s="56">
        <v>0.0552424857433122</v>
      </c>
      <c r="G152" s="56">
        <v>0.02425903582247082</v>
      </c>
      <c r="H152" s="56">
        <v>0.0014541472838481549</v>
      </c>
      <c r="I152" s="56">
        <v>0.00514904636034756</v>
      </c>
      <c r="J152" s="56">
        <v>0</v>
      </c>
      <c r="K152" s="56">
        <v>0.7467037169512358</v>
      </c>
      <c r="L152" s="56">
        <v>0.04539548256202253</v>
      </c>
      <c r="M152" s="56">
        <v>0.01176917765704442</v>
      </c>
      <c r="N152" s="56">
        <v>0.005254076411396316</v>
      </c>
      <c r="O152" s="56">
        <v>0.002311823510989381</v>
      </c>
      <c r="P152" s="56">
        <v>0.0006305124171258929</v>
      </c>
      <c r="Q152" s="56">
        <v>0.15336313695951867</v>
      </c>
      <c r="R152" s="56">
        <v>0.002627079719552328</v>
      </c>
      <c r="S152" s="56">
        <v>0.031944993811114625</v>
      </c>
      <c r="T152" s="56">
        <v>0.25329628304876417</v>
      </c>
      <c r="U152" s="56">
        <v>1</v>
      </c>
    </row>
    <row r="153" spans="1:21" s="32" customFormat="1" ht="12.75">
      <c r="A153" s="75"/>
      <c r="B153" s="77"/>
      <c r="C153" s="45" t="s">
        <v>113</v>
      </c>
      <c r="D153" s="45" t="s">
        <v>114</v>
      </c>
      <c r="E153" s="56">
        <v>0.6568270096591231</v>
      </c>
      <c r="F153" s="56">
        <v>0.07147485205626015</v>
      </c>
      <c r="G153" s="56">
        <v>0.03142786891237677</v>
      </c>
      <c r="H153" s="56">
        <v>0.0020152246651537254</v>
      </c>
      <c r="I153" s="56">
        <v>0.0039934108671828075</v>
      </c>
      <c r="J153" s="56">
        <v>0</v>
      </c>
      <c r="K153" s="56">
        <v>0.7657383661600965</v>
      </c>
      <c r="L153" s="56">
        <v>0.03520706259969357</v>
      </c>
      <c r="M153" s="56">
        <v>0.009127782306872756</v>
      </c>
      <c r="N153" s="56">
        <v>0.004074915031420149</v>
      </c>
      <c r="O153" s="56">
        <v>0.0017929938864058676</v>
      </c>
      <c r="P153" s="56">
        <v>0.0004890249854240454</v>
      </c>
      <c r="Q153" s="56">
        <v>0.15675723271276154</v>
      </c>
      <c r="R153" s="56">
        <v>0.002037408652302258</v>
      </c>
      <c r="S153" s="56">
        <v>0.02477521366502336</v>
      </c>
      <c r="T153" s="56">
        <v>0.23426163383990353</v>
      </c>
      <c r="U153" s="56">
        <v>1</v>
      </c>
    </row>
    <row r="154" spans="1:21" s="32" customFormat="1" ht="12.75">
      <c r="A154" s="75"/>
      <c r="B154" s="77"/>
      <c r="C154" s="48" t="s">
        <v>115</v>
      </c>
      <c r="D154" s="45" t="s">
        <v>115</v>
      </c>
      <c r="E154" s="56">
        <v>0.656827009659123</v>
      </c>
      <c r="F154" s="56">
        <v>0.07147485205626015</v>
      </c>
      <c r="G154" s="56">
        <v>0.03142786891237677</v>
      </c>
      <c r="H154" s="56">
        <v>0.002015224665153725</v>
      </c>
      <c r="I154" s="56">
        <v>0.003993345715972386</v>
      </c>
      <c r="J154" s="56">
        <v>0</v>
      </c>
      <c r="K154" s="56">
        <v>0.7657383010088861</v>
      </c>
      <c r="L154" s="56">
        <v>0.03520701047872524</v>
      </c>
      <c r="M154" s="56">
        <v>0.009127710640541293</v>
      </c>
      <c r="N154" s="56">
        <v>0.0040748629104518114</v>
      </c>
      <c r="O154" s="56">
        <v>0.0017929352503164883</v>
      </c>
      <c r="P154" s="56">
        <v>0.0004889924098188347</v>
      </c>
      <c r="Q154" s="56">
        <v>0.15675723271276154</v>
      </c>
      <c r="R154" s="56">
        <v>0.0020374868337547643</v>
      </c>
      <c r="S154" s="56">
        <v>0.024775467754744002</v>
      </c>
      <c r="T154" s="56">
        <v>0.234261698991114</v>
      </c>
      <c r="U154" s="56">
        <v>1</v>
      </c>
    </row>
    <row r="155" spans="1:21" s="32" customFormat="1" ht="12.75">
      <c r="A155" s="76"/>
      <c r="B155" s="78"/>
      <c r="C155" s="48" t="s">
        <v>116</v>
      </c>
      <c r="D155" s="45" t="s">
        <v>116</v>
      </c>
      <c r="E155" s="56">
        <v>0.6567208291408059</v>
      </c>
      <c r="F155" s="56">
        <v>0.07143402705134974</v>
      </c>
      <c r="G155" s="56">
        <v>0.031409917942689394</v>
      </c>
      <c r="H155" s="56">
        <v>0.0020140736091601333</v>
      </c>
      <c r="I155" s="56">
        <v>0.003992692646760928</v>
      </c>
      <c r="J155" s="56">
        <v>0</v>
      </c>
      <c r="K155" s="56">
        <v>0.7655715403907661</v>
      </c>
      <c r="L155" s="56">
        <v>0.035200529298661694</v>
      </c>
      <c r="M155" s="56">
        <v>0.009126084856170669</v>
      </c>
      <c r="N155" s="56">
        <v>0.004074150257450978</v>
      </c>
      <c r="O155" s="56">
        <v>0.0017926534611573193</v>
      </c>
      <c r="P155" s="56">
        <v>0.0004889410061323712</v>
      </c>
      <c r="Q155" s="56">
        <v>0.1569383424489674</v>
      </c>
      <c r="R155" s="56">
        <v>0.002037026293227474</v>
      </c>
      <c r="S155" s="56">
        <v>0.02477073198746608</v>
      </c>
      <c r="T155" s="56">
        <v>0.23442845960923397</v>
      </c>
      <c r="U155" s="56">
        <v>1</v>
      </c>
    </row>
    <row r="156" spans="1:21" s="32" customFormat="1" ht="12.75">
      <c r="A156" s="80">
        <v>13</v>
      </c>
      <c r="B156" s="79" t="s">
        <v>16</v>
      </c>
      <c r="C156" s="48" t="s">
        <v>49</v>
      </c>
      <c r="D156" s="45" t="s">
        <v>49</v>
      </c>
      <c r="E156" s="56">
        <v>0.6754946892388373</v>
      </c>
      <c r="F156" s="56">
        <v>0.06081982465381188</v>
      </c>
      <c r="G156" s="56">
        <v>0.031040836988430038</v>
      </c>
      <c r="H156" s="56">
        <v>0.0019904073197106113</v>
      </c>
      <c r="I156" s="56">
        <v>0.004106671392448267</v>
      </c>
      <c r="J156" s="56">
        <v>0</v>
      </c>
      <c r="K156" s="56">
        <v>0.7734524295932381</v>
      </c>
      <c r="L156" s="56">
        <v>0.03620605064134435</v>
      </c>
      <c r="M156" s="56">
        <v>0.009386747792584131</v>
      </c>
      <c r="N156" s="56">
        <v>0.00419052119792</v>
      </c>
      <c r="O156" s="56">
        <v>0.0018438752721836886</v>
      </c>
      <c r="P156" s="56">
        <v>0.0005029347431915106</v>
      </c>
      <c r="Q156" s="56">
        <v>0.14684381784081008</v>
      </c>
      <c r="R156" s="56">
        <v>0.00209526059896</v>
      </c>
      <c r="S156" s="56">
        <v>0.025478362319768043</v>
      </c>
      <c r="T156" s="56">
        <v>0.2265475704067618</v>
      </c>
      <c r="U156" s="56">
        <v>1</v>
      </c>
    </row>
    <row r="157" spans="1:21" s="32" customFormat="1" ht="12.75">
      <c r="A157" s="75"/>
      <c r="B157" s="77"/>
      <c r="C157" s="48" t="s">
        <v>117</v>
      </c>
      <c r="D157" s="45" t="s">
        <v>117</v>
      </c>
      <c r="E157" s="56">
        <v>0.6754946892388373</v>
      </c>
      <c r="F157" s="56">
        <v>0.06081982465381188</v>
      </c>
      <c r="G157" s="56">
        <v>0.031040836988430038</v>
      </c>
      <c r="H157" s="56">
        <v>0.0019904073197106113</v>
      </c>
      <c r="I157" s="56">
        <v>0.004106671392448267</v>
      </c>
      <c r="J157" s="56">
        <v>0</v>
      </c>
      <c r="K157" s="56">
        <v>0.7734524295932381</v>
      </c>
      <c r="L157" s="56">
        <v>0.0362061326861638</v>
      </c>
      <c r="M157" s="56">
        <v>0.009386747792584131</v>
      </c>
      <c r="N157" s="56">
        <v>0.00419052119792</v>
      </c>
      <c r="O157" s="56">
        <v>0.0018437932273642444</v>
      </c>
      <c r="P157" s="56">
        <v>0.0005028526983720667</v>
      </c>
      <c r="Q157" s="56">
        <v>0.14684381784081008</v>
      </c>
      <c r="R157" s="56">
        <v>0.00209526059896</v>
      </c>
      <c r="S157" s="56">
        <v>0.025478444364587485</v>
      </c>
      <c r="T157" s="56">
        <v>0.2265475704067618</v>
      </c>
      <c r="U157" s="56">
        <v>1</v>
      </c>
    </row>
    <row r="158" spans="1:21" s="32" customFormat="1" ht="12.75">
      <c r="A158" s="75"/>
      <c r="B158" s="77"/>
      <c r="C158" s="48" t="s">
        <v>50</v>
      </c>
      <c r="D158" s="45" t="s">
        <v>50</v>
      </c>
      <c r="E158" s="56">
        <v>0.6754946892388374</v>
      </c>
      <c r="F158" s="56">
        <v>0.06081982465381188</v>
      </c>
      <c r="G158" s="56">
        <v>0.031040836988430038</v>
      </c>
      <c r="H158" s="56">
        <v>0.0019904073197106113</v>
      </c>
      <c r="I158" s="56">
        <v>0.004106704210376044</v>
      </c>
      <c r="J158" s="56">
        <v>0</v>
      </c>
      <c r="K158" s="56">
        <v>0.7734524624111659</v>
      </c>
      <c r="L158" s="56">
        <v>0.03620611627719991</v>
      </c>
      <c r="M158" s="56">
        <v>0.009386780610511911</v>
      </c>
      <c r="N158" s="56">
        <v>0.00419052119792</v>
      </c>
      <c r="O158" s="56">
        <v>0.001843842454255911</v>
      </c>
      <c r="P158" s="56">
        <v>0.0005028362894081779</v>
      </c>
      <c r="Q158" s="56">
        <v>0.14684381784081008</v>
      </c>
      <c r="R158" s="56">
        <v>0.0020952934168877776</v>
      </c>
      <c r="S158" s="56">
        <v>0.025478329501840265</v>
      </c>
      <c r="T158" s="56">
        <v>0.22654753758883403</v>
      </c>
      <c r="U158" s="56">
        <v>1</v>
      </c>
    </row>
    <row r="159" spans="1:21" s="32" customFormat="1" ht="12.75">
      <c r="A159" s="75"/>
      <c r="B159" s="77"/>
      <c r="C159" s="48" t="s">
        <v>118</v>
      </c>
      <c r="D159" s="45" t="s">
        <v>118</v>
      </c>
      <c r="E159" s="56">
        <v>0.6754946892388374</v>
      </c>
      <c r="F159" s="56">
        <v>0.06081982465381188</v>
      </c>
      <c r="G159" s="56">
        <v>0.03104083698843004</v>
      </c>
      <c r="H159" s="56">
        <v>0.0019904073197106113</v>
      </c>
      <c r="I159" s="56">
        <v>0.004106694833825251</v>
      </c>
      <c r="J159" s="56">
        <v>0</v>
      </c>
      <c r="K159" s="56">
        <v>0.7734524530346151</v>
      </c>
      <c r="L159" s="56">
        <v>0.036206066268929006</v>
      </c>
      <c r="M159" s="56">
        <v>0.009386786861545772</v>
      </c>
      <c r="N159" s="56">
        <v>0.004190536825504655</v>
      </c>
      <c r="O159" s="56">
        <v>0.0018438205756373925</v>
      </c>
      <c r="P159" s="56">
        <v>0.0005028956742298707</v>
      </c>
      <c r="Q159" s="56">
        <v>0.14684381784081008</v>
      </c>
      <c r="R159" s="56">
        <v>0.0020952684127523275</v>
      </c>
      <c r="S159" s="56">
        <v>0.025478354505975714</v>
      </c>
      <c r="T159" s="56">
        <v>0.22654754696538482</v>
      </c>
      <c r="U159" s="56">
        <v>1</v>
      </c>
    </row>
    <row r="160" spans="1:21" s="32" customFormat="1" ht="12.75">
      <c r="A160" s="76"/>
      <c r="B160" s="78"/>
      <c r="C160" s="48" t="s">
        <v>119</v>
      </c>
      <c r="D160" s="45" t="s">
        <v>119</v>
      </c>
      <c r="E160" s="56">
        <v>0.6754946892388375</v>
      </c>
      <c r="F160" s="56">
        <v>0.06081982465381189</v>
      </c>
      <c r="G160" s="56">
        <v>0.03104083698843004</v>
      </c>
      <c r="H160" s="56">
        <v>0.0019904073197106117</v>
      </c>
      <c r="I160" s="56">
        <v>0.004106685066584841</v>
      </c>
      <c r="J160" s="56">
        <v>0</v>
      </c>
      <c r="K160" s="56">
        <v>0.7734524432673748</v>
      </c>
      <c r="L160" s="56">
        <v>0.036206105337890655</v>
      </c>
      <c r="M160" s="56">
        <v>0.009386747792584135</v>
      </c>
      <c r="N160" s="56">
        <v>0.004190507523783426</v>
      </c>
      <c r="O160" s="56">
        <v>0.0018438205756373927</v>
      </c>
      <c r="P160" s="56">
        <v>0.0005028663725086407</v>
      </c>
      <c r="Q160" s="56">
        <v>0.14684381784081008</v>
      </c>
      <c r="R160" s="56">
        <v>0.0020952879472331478</v>
      </c>
      <c r="S160" s="56">
        <v>0.02547840334217777</v>
      </c>
      <c r="T160" s="56">
        <v>0.22654755673262528</v>
      </c>
      <c r="U160" s="56">
        <v>1</v>
      </c>
    </row>
    <row r="161" spans="1:21" s="32" customFormat="1" ht="25.5">
      <c r="A161" s="39">
        <v>14</v>
      </c>
      <c r="B161" s="37" t="s">
        <v>120</v>
      </c>
      <c r="C161" s="48" t="s">
        <v>179</v>
      </c>
      <c r="D161" s="48" t="s">
        <v>179</v>
      </c>
      <c r="E161" s="56">
        <v>0.5753945862500334</v>
      </c>
      <c r="F161" s="56">
        <v>0.055009182614250356</v>
      </c>
      <c r="G161" s="56">
        <v>0.02517500199622049</v>
      </c>
      <c r="H161" s="56">
        <v>0.0016142769689388094</v>
      </c>
      <c r="I161" s="56">
        <v>0.003498239411811676</v>
      </c>
      <c r="J161" s="56">
        <v>0</v>
      </c>
      <c r="K161" s="56">
        <v>0.6606912872412547</v>
      </c>
      <c r="L161" s="56">
        <v>0.030841684841406158</v>
      </c>
      <c r="M161" s="56">
        <v>0.007995998165042813</v>
      </c>
      <c r="N161" s="56">
        <v>0.003569633650484495</v>
      </c>
      <c r="O161" s="56">
        <v>0.001570673250802011</v>
      </c>
      <c r="P161" s="56">
        <v>0.0004283654320369121</v>
      </c>
      <c r="Q161" s="56">
        <v>0.27141412259455433</v>
      </c>
      <c r="R161" s="56">
        <v>0.0017848559668204671</v>
      </c>
      <c r="S161" s="56">
        <v>0.02170337885759824</v>
      </c>
      <c r="T161" s="56">
        <v>0.3393087127587454</v>
      </c>
      <c r="U161" s="56">
        <v>1</v>
      </c>
    </row>
    <row r="162" spans="1:21" s="32" customFormat="1" ht="12" customHeight="1">
      <c r="A162" s="80">
        <v>15</v>
      </c>
      <c r="B162" s="79" t="s">
        <v>51</v>
      </c>
      <c r="C162" s="48" t="s">
        <v>121</v>
      </c>
      <c r="D162" s="45" t="s">
        <v>122</v>
      </c>
      <c r="E162" s="56">
        <v>0.5610301857243435</v>
      </c>
      <c r="F162" s="56">
        <v>0.09996537854724667</v>
      </c>
      <c r="G162" s="56">
        <v>0.0439553034721367</v>
      </c>
      <c r="H162" s="56">
        <v>0.002818511556362099</v>
      </c>
      <c r="I162" s="56">
        <v>0.003410768175423623</v>
      </c>
      <c r="J162" s="56">
        <v>0</v>
      </c>
      <c r="K162" s="56">
        <v>0.7111801474755126</v>
      </c>
      <c r="L162" s="56">
        <v>0.0300705776773988</v>
      </c>
      <c r="M162" s="56">
        <v>0.007796152190846047</v>
      </c>
      <c r="N162" s="56">
        <v>0.0034804757984169144</v>
      </c>
      <c r="O162" s="56">
        <v>0.0015312441184193101</v>
      </c>
      <c r="P162" s="56">
        <v>0.0004177293851968376</v>
      </c>
      <c r="Q162" s="56">
        <v>0.22262291196624293</v>
      </c>
      <c r="R162" s="56">
        <v>0.0017401088110177289</v>
      </c>
      <c r="S162" s="56">
        <v>0.021160652576948824</v>
      </c>
      <c r="T162" s="56">
        <v>0.2888198525244874</v>
      </c>
      <c r="U162" s="56">
        <v>1</v>
      </c>
    </row>
    <row r="163" spans="1:21" s="32" customFormat="1" ht="25.5">
      <c r="A163" s="75"/>
      <c r="B163" s="77"/>
      <c r="C163" s="48" t="s">
        <v>123</v>
      </c>
      <c r="D163" s="45" t="s">
        <v>123</v>
      </c>
      <c r="E163" s="56">
        <v>0.5610301857243436</v>
      </c>
      <c r="F163" s="56">
        <v>0.09996537854724667</v>
      </c>
      <c r="G163" s="56">
        <v>0.0439553034721367</v>
      </c>
      <c r="H163" s="56">
        <v>0.002818511556362099</v>
      </c>
      <c r="I163" s="56">
        <v>0.003410752988577654</v>
      </c>
      <c r="J163" s="56">
        <v>0</v>
      </c>
      <c r="K163" s="56">
        <v>0.7111801322886666</v>
      </c>
      <c r="L163" s="56">
        <v>0.030070501743168963</v>
      </c>
      <c r="M163" s="56">
        <v>0.007796045882924271</v>
      </c>
      <c r="N163" s="56">
        <v>0.0034803239299572336</v>
      </c>
      <c r="O163" s="56">
        <v>0.0015313808000330224</v>
      </c>
      <c r="P163" s="56">
        <v>0.00041769901150490147</v>
      </c>
      <c r="Q163" s="56">
        <v>0.22262291196624295</v>
      </c>
      <c r="R163" s="56">
        <v>0.001740230305785473</v>
      </c>
      <c r="S163" s="56">
        <v>0.02116077407171657</v>
      </c>
      <c r="T163" s="56">
        <v>0.28881986771133333</v>
      </c>
      <c r="U163" s="56">
        <v>1</v>
      </c>
    </row>
    <row r="164" spans="1:21" s="32" customFormat="1" ht="25.5">
      <c r="A164" s="75"/>
      <c r="B164" s="77"/>
      <c r="C164" s="45" t="s">
        <v>124</v>
      </c>
      <c r="D164" s="45" t="s">
        <v>124</v>
      </c>
      <c r="E164" s="56">
        <v>0.5820952362930181</v>
      </c>
      <c r="F164" s="56">
        <v>0.0696850924522009</v>
      </c>
      <c r="G164" s="56">
        <v>0.049366187354970566</v>
      </c>
      <c r="H164" s="56">
        <v>0.0028692470178044703</v>
      </c>
      <c r="I164" s="56">
        <v>0.004163654049286289</v>
      </c>
      <c r="J164" s="56">
        <v>0</v>
      </c>
      <c r="K164" s="56">
        <v>0.7081794171672803</v>
      </c>
      <c r="L164" s="56">
        <v>0.03670728082272248</v>
      </c>
      <c r="M164" s="56">
        <v>0.009516585624959427</v>
      </c>
      <c r="N164" s="56">
        <v>0.004248546124650478</v>
      </c>
      <c r="O164" s="56">
        <v>0.001869465424351305</v>
      </c>
      <c r="P164" s="56">
        <v>0.0005098780997106047</v>
      </c>
      <c r="Q164" s="56">
        <v>0.21101384003652202</v>
      </c>
      <c r="R164" s="56">
        <v>0.0021241416504438697</v>
      </c>
      <c r="S164" s="56">
        <v>0.02583084504935962</v>
      </c>
      <c r="T164" s="56">
        <v>0.29182058283271983</v>
      </c>
      <c r="U164" s="56">
        <v>1</v>
      </c>
    </row>
    <row r="165" spans="1:21" s="32" customFormat="1" ht="12.75">
      <c r="A165" s="80">
        <v>16</v>
      </c>
      <c r="B165" s="79" t="s">
        <v>125</v>
      </c>
      <c r="C165" s="48" t="s">
        <v>125</v>
      </c>
      <c r="D165" s="45" t="s">
        <v>125</v>
      </c>
      <c r="E165" s="56">
        <v>0.6664593242102652</v>
      </c>
      <c r="F165" s="56">
        <v>0.06570889119121241</v>
      </c>
      <c r="G165" s="56">
        <v>0.03783566476924985</v>
      </c>
      <c r="H165" s="56">
        <v>0.002426106748696943</v>
      </c>
      <c r="I165" s="56">
        <v>0.004051956063844587</v>
      </c>
      <c r="J165" s="56">
        <v>0</v>
      </c>
      <c r="K165" s="56">
        <v>0.7764819429832691</v>
      </c>
      <c r="L165" s="56">
        <v>0.035722682909159115</v>
      </c>
      <c r="M165" s="56">
        <v>0.0092615186179303</v>
      </c>
      <c r="N165" s="56">
        <v>0.004134626368004637</v>
      </c>
      <c r="O165" s="56">
        <v>0.0018191911555219542</v>
      </c>
      <c r="P165" s="56">
        <v>0.0004962440569607285</v>
      </c>
      <c r="Q165" s="56">
        <v>0.14487837464848455</v>
      </c>
      <c r="R165" s="56">
        <v>0.0020672020680021033</v>
      </c>
      <c r="S165" s="56">
        <v>0.02513821719266759</v>
      </c>
      <c r="T165" s="56">
        <v>0.223518057016731</v>
      </c>
      <c r="U165" s="56">
        <v>1</v>
      </c>
    </row>
    <row r="166" spans="1:21" s="32" customFormat="1" ht="12.75">
      <c r="A166" s="76"/>
      <c r="B166" s="78"/>
      <c r="C166" s="48" t="s">
        <v>126</v>
      </c>
      <c r="D166" s="45" t="s">
        <v>126</v>
      </c>
      <c r="E166" s="56">
        <v>0.6226595259629112</v>
      </c>
      <c r="F166" s="56">
        <v>0.07878381307600887</v>
      </c>
      <c r="G166" s="56">
        <v>0.03534909968831052</v>
      </c>
      <c r="H166" s="56">
        <v>0.0022666626802305156</v>
      </c>
      <c r="I166" s="56">
        <v>0.0037856487419203216</v>
      </c>
      <c r="J166" s="56">
        <v>0</v>
      </c>
      <c r="K166" s="56">
        <v>0.7428447501493813</v>
      </c>
      <c r="L166" s="56">
        <v>0.033375044352766184</v>
      </c>
      <c r="M166" s="56">
        <v>0.008652801489989136</v>
      </c>
      <c r="N166" s="56">
        <v>0.003862812662269569</v>
      </c>
      <c r="O166" s="56">
        <v>0.0016996947298581282</v>
      </c>
      <c r="P166" s="56">
        <v>0.00046353312266776995</v>
      </c>
      <c r="Q166" s="56">
        <v>0.18368376598623185</v>
      </c>
      <c r="R166" s="56">
        <v>0.0019314063311347844</v>
      </c>
      <c r="S166" s="56">
        <v>0.023486191175701145</v>
      </c>
      <c r="T166" s="56">
        <v>0.25715524985061855</v>
      </c>
      <c r="U166" s="56">
        <v>1</v>
      </c>
    </row>
    <row r="167" spans="1:21" s="32" customFormat="1" ht="12.75">
      <c r="A167" s="80">
        <v>17</v>
      </c>
      <c r="B167" s="79" t="s">
        <v>52</v>
      </c>
      <c r="C167" s="48" t="s">
        <v>52</v>
      </c>
      <c r="D167" s="45" t="s">
        <v>52</v>
      </c>
      <c r="E167" s="56">
        <v>0.5901426032928471</v>
      </c>
      <c r="F167" s="56">
        <v>0.07180586108885971</v>
      </c>
      <c r="G167" s="56">
        <v>0.04243129058623087</v>
      </c>
      <c r="H167" s="56">
        <v>0.002504808337433466</v>
      </c>
      <c r="I167" s="56">
        <v>0.004613157563016668</v>
      </c>
      <c r="J167" s="56">
        <v>0</v>
      </c>
      <c r="K167" s="56">
        <v>0.7114977208683878</v>
      </c>
      <c r="L167" s="56">
        <v>0.0406710121296157</v>
      </c>
      <c r="M167" s="56">
        <v>0.010544389188661676</v>
      </c>
      <c r="N167" s="56">
        <v>0.004707291188035474</v>
      </c>
      <c r="O167" s="56">
        <v>0.0020711430627787923</v>
      </c>
      <c r="P167" s="56">
        <v>0.0005648017501128384</v>
      </c>
      <c r="Q167" s="56">
        <v>0.1989696129339194</v>
      </c>
      <c r="R167" s="56">
        <v>0.0023537472502002626</v>
      </c>
      <c r="S167" s="56">
        <v>0.02862028162828807</v>
      </c>
      <c r="T167" s="56">
        <v>0.28850227913161225</v>
      </c>
      <c r="U167" s="56">
        <v>1</v>
      </c>
    </row>
    <row r="168" spans="1:21" s="32" customFormat="1" ht="12.75">
      <c r="A168" s="75"/>
      <c r="B168" s="77"/>
      <c r="C168" s="48" t="s">
        <v>53</v>
      </c>
      <c r="D168" s="45" t="s">
        <v>53</v>
      </c>
      <c r="E168" s="56">
        <v>0.593134045809166</v>
      </c>
      <c r="F168" s="56">
        <v>0.07106341813269063</v>
      </c>
      <c r="G168" s="56">
        <v>0.04351161908256575</v>
      </c>
      <c r="H168" s="56">
        <v>0.0025414788529778457</v>
      </c>
      <c r="I168" s="56">
        <v>0.004356820890819164</v>
      </c>
      <c r="J168" s="56">
        <v>0</v>
      </c>
      <c r="K168" s="56">
        <v>0.7146073827682193</v>
      </c>
      <c r="L168" s="56">
        <v>0.03841093982595352</v>
      </c>
      <c r="M168" s="56">
        <v>0.009958320104220588</v>
      </c>
      <c r="N168" s="56">
        <v>0.004445726485289325</v>
      </c>
      <c r="O168" s="56">
        <v>0.0019560719989373024</v>
      </c>
      <c r="P168" s="56">
        <v>0.0005334335668209682</v>
      </c>
      <c r="Q168" s="56">
        <v>0.20083520625800075</v>
      </c>
      <c r="R168" s="56">
        <v>0.0022227887823477867</v>
      </c>
      <c r="S168" s="56">
        <v>0.027030130210210352</v>
      </c>
      <c r="T168" s="56">
        <v>0.2853926172317806</v>
      </c>
      <c r="U168" s="56">
        <v>1</v>
      </c>
    </row>
    <row r="169" spans="1:21" s="32" customFormat="1" ht="12.75">
      <c r="A169" s="75"/>
      <c r="B169" s="77"/>
      <c r="C169" s="48" t="s">
        <v>127</v>
      </c>
      <c r="D169" s="45" t="s">
        <v>127</v>
      </c>
      <c r="E169" s="56">
        <v>0.5943666946414743</v>
      </c>
      <c r="F169" s="56">
        <v>0.07075606507869131</v>
      </c>
      <c r="G169" s="56">
        <v>0.04395663148753609</v>
      </c>
      <c r="H169" s="56">
        <v>0.002554996419440655</v>
      </c>
      <c r="I169" s="56">
        <v>0.004251306661136512</v>
      </c>
      <c r="J169" s="56">
        <v>0</v>
      </c>
      <c r="K169" s="56">
        <v>0.7158856942882789</v>
      </c>
      <c r="L169" s="56">
        <v>0.037479869479700986</v>
      </c>
      <c r="M169" s="56">
        <v>0.009717087206872081</v>
      </c>
      <c r="N169" s="56">
        <v>0.0043378233439507995</v>
      </c>
      <c r="O169" s="56">
        <v>0.0019085515422327785</v>
      </c>
      <c r="P169" s="56">
        <v>0.0005203962269653382</v>
      </c>
      <c r="Q169" s="56">
        <v>0.20160655323368254</v>
      </c>
      <c r="R169" s="56">
        <v>0.002169073688235351</v>
      </c>
      <c r="S169" s="56">
        <v>0.026374950990081365</v>
      </c>
      <c r="T169" s="56">
        <v>0.28411430571172125</v>
      </c>
      <c r="U169" s="56">
        <v>1</v>
      </c>
    </row>
    <row r="170" spans="1:21" s="32" customFormat="1" ht="12.75">
      <c r="A170" s="76"/>
      <c r="B170" s="78"/>
      <c r="C170" s="48" t="s">
        <v>128</v>
      </c>
      <c r="D170" s="45" t="s">
        <v>128</v>
      </c>
      <c r="E170" s="56">
        <v>0.5943667252193621</v>
      </c>
      <c r="F170" s="56">
        <v>0.07075608800596479</v>
      </c>
      <c r="G170" s="56">
        <v>0.04395664573091877</v>
      </c>
      <c r="H170" s="56">
        <v>0.002554835231030401</v>
      </c>
      <c r="I170" s="56">
        <v>0.004251178425648608</v>
      </c>
      <c r="J170" s="56">
        <v>0</v>
      </c>
      <c r="K170" s="56">
        <v>0.7158854726129246</v>
      </c>
      <c r="L170" s="56">
        <v>0.03747983301950774</v>
      </c>
      <c r="M170" s="56">
        <v>0.009717009347369132</v>
      </c>
      <c r="N170" s="56">
        <v>0.004337954362597044</v>
      </c>
      <c r="O170" s="56">
        <v>0.0019086493704532149</v>
      </c>
      <c r="P170" s="56">
        <v>0.0005206556216906143</v>
      </c>
      <c r="Q170" s="56">
        <v>0.20160661856078319</v>
      </c>
      <c r="R170" s="56">
        <v>0.002168977181298522</v>
      </c>
      <c r="S170" s="56">
        <v>0.026374829923376007</v>
      </c>
      <c r="T170" s="56">
        <v>0.2841145273870755</v>
      </c>
      <c r="U170" s="56">
        <v>1</v>
      </c>
    </row>
    <row r="171" spans="1:21" s="32" customFormat="1" ht="12.75">
      <c r="A171" s="80">
        <v>18</v>
      </c>
      <c r="B171" s="79" t="s">
        <v>129</v>
      </c>
      <c r="C171" s="48" t="s">
        <v>130</v>
      </c>
      <c r="D171" s="45" t="s">
        <v>131</v>
      </c>
      <c r="E171" s="56">
        <v>0.6722473332732005</v>
      </c>
      <c r="F171" s="56">
        <v>0.05365524475758092</v>
      </c>
      <c r="G171" s="56">
        <v>0.03159816527859904</v>
      </c>
      <c r="H171" s="56">
        <v>0.002026144445892088</v>
      </c>
      <c r="I171" s="56">
        <v>0.0040870084792152565</v>
      </c>
      <c r="J171" s="56">
        <v>0</v>
      </c>
      <c r="K171" s="56">
        <v>0.7636138962344877</v>
      </c>
      <c r="L171" s="56">
        <v>0.036032846877313146</v>
      </c>
      <c r="M171" s="56">
        <v>0.009341835933603741</v>
      </c>
      <c r="N171" s="56">
        <v>0.004170526387125071</v>
      </c>
      <c r="O171" s="56">
        <v>0.0018350077480756282</v>
      </c>
      <c r="P171" s="56">
        <v>0.0005005108909738141</v>
      </c>
      <c r="Q171" s="56">
        <v>0.15706377761519627</v>
      </c>
      <c r="R171" s="56">
        <v>0.0020852035379140283</v>
      </c>
      <c r="S171" s="56">
        <v>0.02535639477531058</v>
      </c>
      <c r="T171" s="56">
        <v>0.23638610376551225</v>
      </c>
      <c r="U171" s="56">
        <v>1</v>
      </c>
    </row>
    <row r="172" spans="1:21" s="32" customFormat="1" ht="12.75">
      <c r="A172" s="75"/>
      <c r="B172" s="77"/>
      <c r="C172" s="48" t="s">
        <v>132</v>
      </c>
      <c r="D172" s="45" t="s">
        <v>132</v>
      </c>
      <c r="E172" s="56">
        <v>0.6722473332732003</v>
      </c>
      <c r="F172" s="56">
        <v>0.05365524475758092</v>
      </c>
      <c r="G172" s="56">
        <v>0.03159816527859904</v>
      </c>
      <c r="H172" s="56">
        <v>0.002026144445892088</v>
      </c>
      <c r="I172" s="56">
        <v>0.004087088020079932</v>
      </c>
      <c r="J172" s="56">
        <v>0</v>
      </c>
      <c r="K172" s="56">
        <v>0.7636139757753524</v>
      </c>
      <c r="L172" s="56">
        <v>0.0360328733909347</v>
      </c>
      <c r="M172" s="56">
        <v>0.00934184919041452</v>
      </c>
      <c r="N172" s="56">
        <v>0.00417051313031429</v>
      </c>
      <c r="O172" s="56">
        <v>0.0018349812344540693</v>
      </c>
      <c r="P172" s="56">
        <v>0.0005004578637306966</v>
      </c>
      <c r="Q172" s="56">
        <v>0.15706377761519624</v>
      </c>
      <c r="R172" s="56">
        <v>0.002085256565157145</v>
      </c>
      <c r="S172" s="56">
        <v>0.0253563152344459</v>
      </c>
      <c r="T172" s="56">
        <v>0.23638602422464758</v>
      </c>
      <c r="U172" s="56">
        <v>1</v>
      </c>
    </row>
    <row r="173" spans="1:21" s="32" customFormat="1" ht="12.75">
      <c r="A173" s="76"/>
      <c r="B173" s="78"/>
      <c r="C173" s="45" t="s">
        <v>133</v>
      </c>
      <c r="D173" s="45" t="s">
        <v>133</v>
      </c>
      <c r="E173" s="56">
        <v>0.5721558259285137</v>
      </c>
      <c r="F173" s="56">
        <v>0.0878082862164167</v>
      </c>
      <c r="G173" s="56">
        <v>0.06423495156986282</v>
      </c>
      <c r="H173" s="56">
        <v>0.0037334449570792334</v>
      </c>
      <c r="I173" s="56">
        <v>0.004092607617989196</v>
      </c>
      <c r="J173" s="56">
        <v>0</v>
      </c>
      <c r="K173" s="56">
        <v>0.7320251162898616</v>
      </c>
      <c r="L173" s="56">
        <v>0.036081050014525134</v>
      </c>
      <c r="M173" s="56">
        <v>0.009354328762394604</v>
      </c>
      <c r="N173" s="56">
        <v>0.004175946613796913</v>
      </c>
      <c r="O173" s="56">
        <v>0.0018374828024536707</v>
      </c>
      <c r="P173" s="56">
        <v>0.0005012177674003892</v>
      </c>
      <c r="Q173" s="56">
        <v>0.18854666498410286</v>
      </c>
      <c r="R173" s="56">
        <v>0.0020879733068984566</v>
      </c>
      <c r="S173" s="56">
        <v>0.025390219458566437</v>
      </c>
      <c r="T173" s="56">
        <v>0.26797488371013845</v>
      </c>
      <c r="U173" s="56">
        <v>1</v>
      </c>
    </row>
    <row r="174" spans="1:21" s="32" customFormat="1" ht="12" customHeight="1">
      <c r="A174" s="75">
        <v>19</v>
      </c>
      <c r="B174" s="79" t="s">
        <v>57</v>
      </c>
      <c r="C174" s="48" t="s">
        <v>57</v>
      </c>
      <c r="D174" s="45" t="s">
        <v>57</v>
      </c>
      <c r="E174" s="56">
        <v>0.7291683092554031</v>
      </c>
      <c r="F174" s="56">
        <v>0.04089859217350385</v>
      </c>
      <c r="G174" s="56">
        <v>0.015699966885411074</v>
      </c>
      <c r="H174" s="56">
        <v>0.0010067167009570033</v>
      </c>
      <c r="I174" s="56">
        <v>0.004433122224370843</v>
      </c>
      <c r="J174" s="56">
        <v>0</v>
      </c>
      <c r="K174" s="56">
        <v>0.7912067072396459</v>
      </c>
      <c r="L174" s="56">
        <v>0.03908376331119331</v>
      </c>
      <c r="M174" s="56">
        <v>0.010132815229723124</v>
      </c>
      <c r="N174" s="56">
        <v>0.004523585637729716</v>
      </c>
      <c r="O174" s="56">
        <v>0.0019903610818096332</v>
      </c>
      <c r="P174" s="56">
        <v>0.00054286347411045</v>
      </c>
      <c r="Q174" s="56">
        <v>0.12275470223013062</v>
      </c>
      <c r="R174" s="56">
        <v>0.0022618343158434633</v>
      </c>
      <c r="S174" s="56">
        <v>0.027503367479813797</v>
      </c>
      <c r="T174" s="56">
        <v>0.20879329276035413</v>
      </c>
      <c r="U174" s="56">
        <v>1</v>
      </c>
    </row>
    <row r="175" spans="1:21" s="32" customFormat="1" ht="25.5">
      <c r="A175" s="76"/>
      <c r="B175" s="78"/>
      <c r="C175" s="48" t="s">
        <v>134</v>
      </c>
      <c r="D175" s="45" t="s">
        <v>134</v>
      </c>
      <c r="E175" s="56">
        <v>0.7291683092554031</v>
      </c>
      <c r="F175" s="56">
        <v>0.04089859217350385</v>
      </c>
      <c r="G175" s="56">
        <v>0.015699966885411074</v>
      </c>
      <c r="H175" s="56">
        <v>0.0010067167009570033</v>
      </c>
      <c r="I175" s="56">
        <v>0.004433122224370843</v>
      </c>
      <c r="J175" s="56">
        <v>0</v>
      </c>
      <c r="K175" s="56">
        <v>0.7912067072396459</v>
      </c>
      <c r="L175" s="56">
        <v>0.03908376331119331</v>
      </c>
      <c r="M175" s="56">
        <v>0.010132815229723124</v>
      </c>
      <c r="N175" s="56">
        <v>0.004523585637729716</v>
      </c>
      <c r="O175" s="56">
        <v>0.0019903610818096332</v>
      </c>
      <c r="P175" s="56">
        <v>0.000542821977131845</v>
      </c>
      <c r="Q175" s="56">
        <v>0.12275470223013062</v>
      </c>
      <c r="R175" s="56">
        <v>0.002261792818864858</v>
      </c>
      <c r="S175" s="56">
        <v>0.027503450473771004</v>
      </c>
      <c r="T175" s="56">
        <v>0.20879329276035413</v>
      </c>
      <c r="U175" s="56">
        <v>1</v>
      </c>
    </row>
    <row r="176" spans="1:21" s="32" customFormat="1" ht="12.75">
      <c r="A176" s="80">
        <v>20</v>
      </c>
      <c r="B176" s="79" t="s">
        <v>42</v>
      </c>
      <c r="C176" s="48" t="s">
        <v>135</v>
      </c>
      <c r="D176" s="45" t="s">
        <v>42</v>
      </c>
      <c r="E176" s="56">
        <v>0.47497039786813056</v>
      </c>
      <c r="F176" s="56">
        <v>0.1359531112550014</v>
      </c>
      <c r="G176" s="56">
        <v>0.04880030750101254</v>
      </c>
      <c r="H176" s="56">
        <v>0.003129183961448866</v>
      </c>
      <c r="I176" s="56">
        <v>0.0028877357191441615</v>
      </c>
      <c r="J176" s="56">
        <v>0</v>
      </c>
      <c r="K176" s="56">
        <v>0.6657407363047375</v>
      </c>
      <c r="L176" s="56">
        <v>0.02545924610412113</v>
      </c>
      <c r="M176" s="56">
        <v>0.006600547561127067</v>
      </c>
      <c r="N176" s="56">
        <v>0.0029467004387097977</v>
      </c>
      <c r="O176" s="56">
        <v>0.001296548193032311</v>
      </c>
      <c r="P176" s="56">
        <v>0.00035360405264517575</v>
      </c>
      <c r="Q176" s="56">
        <v>0.27821360485603946</v>
      </c>
      <c r="R176" s="56">
        <v>0.0014733195085634586</v>
      </c>
      <c r="S176" s="56">
        <v>0.017915692981024047</v>
      </c>
      <c r="T176" s="56">
        <v>0.33425926369526243</v>
      </c>
      <c r="U176" s="56">
        <v>1</v>
      </c>
    </row>
    <row r="177" spans="1:21" s="32" customFormat="1" ht="12.75">
      <c r="A177" s="75"/>
      <c r="B177" s="77"/>
      <c r="C177" s="48" t="s">
        <v>136</v>
      </c>
      <c r="D177" s="45" t="s">
        <v>137</v>
      </c>
      <c r="E177" s="56">
        <v>0.47497039786813056</v>
      </c>
      <c r="F177" s="56">
        <v>0.13595311125500142</v>
      </c>
      <c r="G177" s="56">
        <v>0.04880030750101254</v>
      </c>
      <c r="H177" s="56">
        <v>0.0031291839614488665</v>
      </c>
      <c r="I177" s="56">
        <v>0.0028877234348275854</v>
      </c>
      <c r="J177" s="56">
        <v>0</v>
      </c>
      <c r="K177" s="56">
        <v>0.665740724020421</v>
      </c>
      <c r="L177" s="56">
        <v>0.02545925224627942</v>
      </c>
      <c r="M177" s="56">
        <v>0.006600565987601931</v>
      </c>
      <c r="N177" s="56">
        <v>0.0029466697279183574</v>
      </c>
      <c r="O177" s="56">
        <v>0.0012965604773488872</v>
      </c>
      <c r="P177" s="56">
        <v>0.00035354877322058296</v>
      </c>
      <c r="Q177" s="56">
        <v>0.2782136048560395</v>
      </c>
      <c r="R177" s="56">
        <v>0.0014733993566212037</v>
      </c>
      <c r="S177" s="56">
        <v>0.017915674554549184</v>
      </c>
      <c r="T177" s="56">
        <v>0.33425927597957905</v>
      </c>
      <c r="U177" s="56">
        <v>1</v>
      </c>
    </row>
    <row r="178" spans="1:21" s="32" customFormat="1" ht="12.75">
      <c r="A178" s="75"/>
      <c r="B178" s="77"/>
      <c r="C178" s="48" t="s">
        <v>138</v>
      </c>
      <c r="D178" s="45" t="s">
        <v>139</v>
      </c>
      <c r="E178" s="56">
        <v>0.4749703978681306</v>
      </c>
      <c r="F178" s="56">
        <v>0.13595311125500142</v>
      </c>
      <c r="G178" s="56">
        <v>0.04880030750101254</v>
      </c>
      <c r="H178" s="56">
        <v>0.0031291839614488665</v>
      </c>
      <c r="I178" s="56">
        <v>0.0028877971407270425</v>
      </c>
      <c r="J178" s="56">
        <v>0</v>
      </c>
      <c r="K178" s="56">
        <v>0.6657407977263204</v>
      </c>
      <c r="L178" s="56">
        <v>0.025459307525704012</v>
      </c>
      <c r="M178" s="56">
        <v>0.006600547561127066</v>
      </c>
      <c r="N178" s="56">
        <v>0.0029467618602926787</v>
      </c>
      <c r="O178" s="56">
        <v>0.0012964867714494303</v>
      </c>
      <c r="P178" s="56">
        <v>0.0003536040526451758</v>
      </c>
      <c r="Q178" s="56">
        <v>0.27821360485603946</v>
      </c>
      <c r="R178" s="56">
        <v>0.0014733809301463393</v>
      </c>
      <c r="S178" s="56">
        <v>0.017915508716275404</v>
      </c>
      <c r="T178" s="56">
        <v>0.3342592022736796</v>
      </c>
      <c r="U178" s="56">
        <v>1</v>
      </c>
    </row>
    <row r="179" spans="1:21" s="32" customFormat="1" ht="12.75">
      <c r="A179" s="76"/>
      <c r="B179" s="78"/>
      <c r="C179" s="48" t="s">
        <v>140</v>
      </c>
      <c r="D179" s="45" t="s">
        <v>141</v>
      </c>
      <c r="E179" s="56">
        <v>0.47497039786813056</v>
      </c>
      <c r="F179" s="56">
        <v>0.1359531112550014</v>
      </c>
      <c r="G179" s="56">
        <v>0.04880030750101254</v>
      </c>
      <c r="H179" s="56">
        <v>0.003129183961448866</v>
      </c>
      <c r="I179" s="56">
        <v>0.002887723434827585</v>
      </c>
      <c r="J179" s="56">
        <v>0</v>
      </c>
      <c r="K179" s="56">
        <v>0.665740724020421</v>
      </c>
      <c r="L179" s="56">
        <v>0.025459209251171403</v>
      </c>
      <c r="M179" s="56">
        <v>0.0066005229924939145</v>
      </c>
      <c r="N179" s="56">
        <v>0.0029466697279183574</v>
      </c>
      <c r="O179" s="56">
        <v>0.0012965174822408706</v>
      </c>
      <c r="P179" s="56">
        <v>0.0003535917683285995</v>
      </c>
      <c r="Q179" s="56">
        <v>0.27821360485603946</v>
      </c>
      <c r="R179" s="56">
        <v>0.0014733563615131871</v>
      </c>
      <c r="S179" s="56">
        <v>0.01791580353987323</v>
      </c>
      <c r="T179" s="56">
        <v>0.33425927597957905</v>
      </c>
      <c r="U179" s="56">
        <v>1</v>
      </c>
    </row>
    <row r="180" spans="1:21" s="32" customFormat="1" ht="12.75">
      <c r="A180" s="80">
        <v>21</v>
      </c>
      <c r="B180" s="79" t="s">
        <v>21</v>
      </c>
      <c r="C180" s="52" t="s">
        <v>142</v>
      </c>
      <c r="D180" s="52" t="s">
        <v>142</v>
      </c>
      <c r="E180" s="56">
        <v>0.34914182531289106</v>
      </c>
      <c r="F180" s="56">
        <v>0.48971321269633755</v>
      </c>
      <c r="G180" s="56">
        <v>0.02350892847156547</v>
      </c>
      <c r="H180" s="56">
        <v>0.0015074446390024273</v>
      </c>
      <c r="I180" s="56">
        <v>0.0021226013548360637</v>
      </c>
      <c r="J180" s="56">
        <v>0</v>
      </c>
      <c r="K180" s="56">
        <v>0.8659940124746326</v>
      </c>
      <c r="L180" s="56">
        <v>0.018713968282768282</v>
      </c>
      <c r="M180" s="56">
        <v>0.004851815582230298</v>
      </c>
      <c r="N180" s="56">
        <v>0.0021659419416334338</v>
      </c>
      <c r="O180" s="56">
        <v>0.0009530268817271116</v>
      </c>
      <c r="P180" s="56">
        <v>0.0002598881781792107</v>
      </c>
      <c r="Q180" s="56">
        <v>0.0928091286771148</v>
      </c>
      <c r="R180" s="56">
        <v>0.0010830486421192212</v>
      </c>
      <c r="S180" s="56">
        <v>0.013169169339595091</v>
      </c>
      <c r="T180" s="56">
        <v>0.13400598752536744</v>
      </c>
      <c r="U180" s="56">
        <v>1</v>
      </c>
    </row>
    <row r="181" spans="1:21" s="32" customFormat="1" ht="12.75">
      <c r="A181" s="75"/>
      <c r="B181" s="77"/>
      <c r="C181" s="52" t="s">
        <v>143</v>
      </c>
      <c r="D181" s="52" t="s">
        <v>143</v>
      </c>
      <c r="E181" s="56">
        <v>0.46805756402481696</v>
      </c>
      <c r="F181" s="56">
        <v>0.3159124077862708</v>
      </c>
      <c r="G181" s="56">
        <v>0.031515937064754536</v>
      </c>
      <c r="H181" s="56">
        <v>0.002020871790429098</v>
      </c>
      <c r="I181" s="56">
        <v>0.0028456664188276424</v>
      </c>
      <c r="J181" s="56">
        <v>0</v>
      </c>
      <c r="K181" s="56">
        <v>0.820352447085099</v>
      </c>
      <c r="L181" s="56">
        <v>0.025087870199626244</v>
      </c>
      <c r="M181" s="56">
        <v>0.006504227384847675</v>
      </c>
      <c r="N181" s="56">
        <v>0.0029037388151136744</v>
      </c>
      <c r="O181" s="56">
        <v>0.0012775927182927097</v>
      </c>
      <c r="P181" s="56">
        <v>0.00034843437771619356</v>
      </c>
      <c r="Q181" s="56">
        <v>0.12441939503795175</v>
      </c>
      <c r="R181" s="56">
        <v>0.0014518099071508066</v>
      </c>
      <c r="S181" s="56">
        <v>0.017654484474202054</v>
      </c>
      <c r="T181" s="56">
        <v>0.17964755291490112</v>
      </c>
      <c r="U181" s="56">
        <v>1</v>
      </c>
    </row>
    <row r="182" spans="1:21" s="32" customFormat="1" ht="12.75">
      <c r="A182" s="75"/>
      <c r="B182" s="77"/>
      <c r="C182" s="52" t="s">
        <v>144</v>
      </c>
      <c r="D182" s="52" t="s">
        <v>144</v>
      </c>
      <c r="E182" s="56">
        <v>0.5742853755457801</v>
      </c>
      <c r="F182" s="56">
        <v>0.16065559026017562</v>
      </c>
      <c r="G182" s="56">
        <v>0.03866862357115992</v>
      </c>
      <c r="H182" s="56">
        <v>0.0024795179146702424</v>
      </c>
      <c r="I182" s="56">
        <v>0.0034914650446823173</v>
      </c>
      <c r="J182" s="56">
        <v>0</v>
      </c>
      <c r="K182" s="56">
        <v>0.7795805723364682</v>
      </c>
      <c r="L182" s="56">
        <v>0.030781654386165737</v>
      </c>
      <c r="M182" s="56">
        <v>0.007980460792051426</v>
      </c>
      <c r="N182" s="56">
        <v>0.0035626864990803606</v>
      </c>
      <c r="O182" s="56">
        <v>0.0015676250937067776</v>
      </c>
      <c r="P182" s="56">
        <v>0.0004275438969453527</v>
      </c>
      <c r="Q182" s="56">
        <v>0.15265694755604978</v>
      </c>
      <c r="R182" s="56">
        <v>0.001781397042179454</v>
      </c>
      <c r="S182" s="56">
        <v>0.021661112397352886</v>
      </c>
      <c r="T182" s="56">
        <v>0.2204194276635318</v>
      </c>
      <c r="U182" s="56">
        <v>1</v>
      </c>
    </row>
    <row r="183" spans="1:21" s="32" customFormat="1" ht="12.75">
      <c r="A183" s="75"/>
      <c r="B183" s="77"/>
      <c r="C183" s="52" t="s">
        <v>145</v>
      </c>
      <c r="D183" s="52" t="s">
        <v>145</v>
      </c>
      <c r="E183" s="56">
        <v>0.447091269032948</v>
      </c>
      <c r="F183" s="56">
        <v>0.34655560930895757</v>
      </c>
      <c r="G183" s="56">
        <v>0.030104203798950957</v>
      </c>
      <c r="H183" s="56">
        <v>0.001930348322045119</v>
      </c>
      <c r="I183" s="56">
        <v>0.002718132941004227</v>
      </c>
      <c r="J183" s="56">
        <v>0</v>
      </c>
      <c r="K183" s="56">
        <v>0.8283995634039059</v>
      </c>
      <c r="L183" s="56">
        <v>0.02396409878354637</v>
      </c>
      <c r="M183" s="56">
        <v>0.006212910815679584</v>
      </c>
      <c r="N183" s="56">
        <v>0.00277363244449254</v>
      </c>
      <c r="O183" s="56">
        <v>0.0012203923078881703</v>
      </c>
      <c r="P183" s="56">
        <v>0.00033284782871619906</v>
      </c>
      <c r="Q183" s="56">
        <v>0.1188461195701991</v>
      </c>
      <c r="R183" s="56">
        <v>0.0013867913568773235</v>
      </c>
      <c r="S183" s="56">
        <v>0.016863643488694808</v>
      </c>
      <c r="T183" s="56">
        <v>0.1716004365960941</v>
      </c>
      <c r="U183" s="56">
        <v>1</v>
      </c>
    </row>
    <row r="184" spans="1:21" s="32" customFormat="1" ht="12.75">
      <c r="A184" s="75"/>
      <c r="B184" s="77"/>
      <c r="C184" s="52" t="s">
        <v>146</v>
      </c>
      <c r="D184" s="52" t="s">
        <v>146</v>
      </c>
      <c r="E184" s="56">
        <v>0.47588759401043434</v>
      </c>
      <c r="F184" s="56">
        <v>0.304468459922759</v>
      </c>
      <c r="G184" s="56">
        <v>0.03204316010569822</v>
      </c>
      <c r="H184" s="56">
        <v>0.0020546785012534726</v>
      </c>
      <c r="I184" s="56">
        <v>0.0028932910992162976</v>
      </c>
      <c r="J184" s="56">
        <v>0</v>
      </c>
      <c r="K184" s="56">
        <v>0.8173471836393613</v>
      </c>
      <c r="L184" s="56">
        <v>0.025507599882557536</v>
      </c>
      <c r="M184" s="56">
        <v>0.006613055310883755</v>
      </c>
      <c r="N184" s="56">
        <v>0.0029522946450753216</v>
      </c>
      <c r="O184" s="56">
        <v>0.0012990661065564516</v>
      </c>
      <c r="P184" s="56">
        <v>0.00035430358877069364</v>
      </c>
      <c r="Q184" s="56">
        <v>0.12650077918558167</v>
      </c>
      <c r="R184" s="56">
        <v>0.001476076744133523</v>
      </c>
      <c r="S184" s="56">
        <v>0.017949640897079747</v>
      </c>
      <c r="T184" s="56">
        <v>0.1826528163606387</v>
      </c>
      <c r="U184" s="56">
        <v>1</v>
      </c>
    </row>
    <row r="185" spans="1:21" s="32" customFormat="1" ht="12.75">
      <c r="A185" s="75"/>
      <c r="B185" s="77"/>
      <c r="C185" s="52" t="s">
        <v>147</v>
      </c>
      <c r="D185" s="52" t="s">
        <v>147</v>
      </c>
      <c r="E185" s="56">
        <v>0.46805756402481696</v>
      </c>
      <c r="F185" s="56">
        <v>0.3159124077862707</v>
      </c>
      <c r="G185" s="56">
        <v>0.03151593706475453</v>
      </c>
      <c r="H185" s="56">
        <v>0.002020871790429098</v>
      </c>
      <c r="I185" s="56">
        <v>0.0028456351028244677</v>
      </c>
      <c r="J185" s="56">
        <v>0</v>
      </c>
      <c r="K185" s="56">
        <v>0.8203524157690958</v>
      </c>
      <c r="L185" s="56">
        <v>0.02508785141002434</v>
      </c>
      <c r="M185" s="56">
        <v>0.0065042837536533876</v>
      </c>
      <c r="N185" s="56">
        <v>0.002903682446307961</v>
      </c>
      <c r="O185" s="56">
        <v>0.001277655350299058</v>
      </c>
      <c r="P185" s="56">
        <v>0.0003484594305187328</v>
      </c>
      <c r="Q185" s="56">
        <v>0.12441939503795174</v>
      </c>
      <c r="R185" s="56">
        <v>0.0014518850655584243</v>
      </c>
      <c r="S185" s="56">
        <v>0.017654371736590627</v>
      </c>
      <c r="T185" s="56">
        <v>0.17964758423090427</v>
      </c>
      <c r="U185" s="56">
        <v>1</v>
      </c>
    </row>
    <row r="186" spans="1:21" s="32" customFormat="1" ht="12.75">
      <c r="A186" s="76"/>
      <c r="B186" s="78"/>
      <c r="C186" s="52" t="s">
        <v>148</v>
      </c>
      <c r="D186" s="52" t="s">
        <v>148</v>
      </c>
      <c r="E186" s="56">
        <v>0.4680575640248169</v>
      </c>
      <c r="F186" s="56">
        <v>0.3159124077862708</v>
      </c>
      <c r="G186" s="56">
        <v>0.03151593706475453</v>
      </c>
      <c r="H186" s="56">
        <v>0.002020871790429098</v>
      </c>
      <c r="I186" s="56">
        <v>0.0028455474180155804</v>
      </c>
      <c r="J186" s="56">
        <v>0</v>
      </c>
      <c r="K186" s="56">
        <v>0.8203523280842869</v>
      </c>
      <c r="L186" s="56">
        <v>0.025087840449423228</v>
      </c>
      <c r="M186" s="56">
        <v>0.006504316635456721</v>
      </c>
      <c r="N186" s="56">
        <v>0.0029036495645046283</v>
      </c>
      <c r="O186" s="56">
        <v>0.001277622468495725</v>
      </c>
      <c r="P186" s="56">
        <v>0.00034840462751317816</v>
      </c>
      <c r="Q186" s="56">
        <v>0.12441939503795174</v>
      </c>
      <c r="R186" s="56">
        <v>0.001451928907962868</v>
      </c>
      <c r="S186" s="56">
        <v>0.017654514224405067</v>
      </c>
      <c r="T186" s="56">
        <v>0.17964767191571315</v>
      </c>
      <c r="U186" s="56">
        <v>1</v>
      </c>
    </row>
    <row r="187" spans="1:21" s="32" customFormat="1" ht="26.25" customHeight="1">
      <c r="A187" s="80">
        <v>22</v>
      </c>
      <c r="B187" s="79" t="s">
        <v>180</v>
      </c>
      <c r="C187" s="52" t="s">
        <v>149</v>
      </c>
      <c r="D187" s="52" t="s">
        <v>150</v>
      </c>
      <c r="E187" s="56">
        <v>0.614991978291631</v>
      </c>
      <c r="F187" s="56">
        <v>0.08512962158409931</v>
      </c>
      <c r="G187" s="56">
        <v>0.04591426844689533</v>
      </c>
      <c r="H187" s="56">
        <v>0.0029441247357447813</v>
      </c>
      <c r="I187" s="56">
        <v>0.0037390141429635908</v>
      </c>
      <c r="J187" s="56">
        <v>0</v>
      </c>
      <c r="K187" s="56">
        <v>0.752719007201334</v>
      </c>
      <c r="L187" s="56">
        <v>0.03296351761013769</v>
      </c>
      <c r="M187" s="56">
        <v>0.008546214020635573</v>
      </c>
      <c r="N187" s="56">
        <v>0.0038152264403274704</v>
      </c>
      <c r="O187" s="56">
        <v>0.0016786122565878735</v>
      </c>
      <c r="P187" s="56">
        <v>0.00045775921282890827</v>
      </c>
      <c r="Q187" s="56">
        <v>0.17471547813508023</v>
      </c>
      <c r="R187" s="56">
        <v>0.001907491863002328</v>
      </c>
      <c r="S187" s="56">
        <v>0.023196693260065973</v>
      </c>
      <c r="T187" s="56">
        <v>0.24728099279866605</v>
      </c>
      <c r="U187" s="56">
        <v>1</v>
      </c>
    </row>
    <row r="188" spans="1:21" s="32" customFormat="1" ht="26.25" customHeight="1">
      <c r="A188" s="75"/>
      <c r="B188" s="77"/>
      <c r="C188" s="52" t="s">
        <v>151</v>
      </c>
      <c r="D188" s="52" t="s">
        <v>151</v>
      </c>
      <c r="E188" s="56">
        <v>0.5977884415755996</v>
      </c>
      <c r="F188" s="56">
        <v>0.11072183530566408</v>
      </c>
      <c r="G188" s="56">
        <v>0.044629881282675574</v>
      </c>
      <c r="H188" s="56">
        <v>0.0028617669818621068</v>
      </c>
      <c r="I188" s="56">
        <v>0.0036343510848651783</v>
      </c>
      <c r="J188" s="56">
        <v>0</v>
      </c>
      <c r="K188" s="56">
        <v>0.7596362762306665</v>
      </c>
      <c r="L188" s="56">
        <v>0.0320414927762623</v>
      </c>
      <c r="M188" s="56">
        <v>0.008307048542762329</v>
      </c>
      <c r="N188" s="56">
        <v>0.0037084592061160573</v>
      </c>
      <c r="O188" s="56">
        <v>0.0016317664600521142</v>
      </c>
      <c r="P188" s="56">
        <v>0.0004450650652651072</v>
      </c>
      <c r="Q188" s="56">
        <v>0.1698280580563577</v>
      </c>
      <c r="R188" s="56">
        <v>0.0018542296030580286</v>
      </c>
      <c r="S188" s="56">
        <v>0.022547604059459693</v>
      </c>
      <c r="T188" s="56">
        <v>0.24036372376933332</v>
      </c>
      <c r="U188" s="56">
        <v>1</v>
      </c>
    </row>
    <row r="189" spans="1:21" s="32" customFormat="1" ht="26.25" customHeight="1">
      <c r="A189" s="75"/>
      <c r="B189" s="77"/>
      <c r="C189" s="48" t="s">
        <v>152</v>
      </c>
      <c r="D189" s="48" t="s">
        <v>152</v>
      </c>
      <c r="E189" s="56">
        <v>0.5401665287712487</v>
      </c>
      <c r="F189" s="56">
        <v>0.20331361543450807</v>
      </c>
      <c r="G189" s="56">
        <v>0.04335569454598793</v>
      </c>
      <c r="H189" s="56">
        <v>0.0027800633020184677</v>
      </c>
      <c r="I189" s="56">
        <v>0.0032841155283118884</v>
      </c>
      <c r="J189" s="56">
        <v>0</v>
      </c>
      <c r="K189" s="56">
        <v>0.7929000175820751</v>
      </c>
      <c r="L189" s="56">
        <v>0.028953453993733967</v>
      </c>
      <c r="M189" s="56">
        <v>0.007506432845804547</v>
      </c>
      <c r="N189" s="56">
        <v>0.0033510714752277727</v>
      </c>
      <c r="O189" s="56">
        <v>0.0014745041903945553</v>
      </c>
      <c r="P189" s="56">
        <v>0.00040206309443866194</v>
      </c>
      <c r="Q189" s="56">
        <v>0.14336234102873802</v>
      </c>
      <c r="R189" s="56">
        <v>0.0016755357376138863</v>
      </c>
      <c r="S189" s="56">
        <v>0.02037458005197353</v>
      </c>
      <c r="T189" s="56">
        <v>0.20709998241792493</v>
      </c>
      <c r="U189" s="56">
        <v>1</v>
      </c>
    </row>
    <row r="190" spans="1:21" s="32" customFormat="1" ht="26.25" customHeight="1">
      <c r="A190" s="75"/>
      <c r="B190" s="77"/>
      <c r="C190" s="48" t="s">
        <v>153</v>
      </c>
      <c r="D190" s="48" t="s">
        <v>153</v>
      </c>
      <c r="E190" s="56">
        <v>0.5401665287712487</v>
      </c>
      <c r="F190" s="56">
        <v>0.2033136154345081</v>
      </c>
      <c r="G190" s="56">
        <v>0.043355694545987936</v>
      </c>
      <c r="H190" s="56">
        <v>0.002780063302018468</v>
      </c>
      <c r="I190" s="56">
        <v>0.0032840500457232175</v>
      </c>
      <c r="J190" s="56">
        <v>0</v>
      </c>
      <c r="K190" s="56">
        <v>0.7928999520994864</v>
      </c>
      <c r="L190" s="56">
        <v>0.02895345399373397</v>
      </c>
      <c r="M190" s="56">
        <v>0.007506400104510211</v>
      </c>
      <c r="N190" s="56">
        <v>0.0033512024404051145</v>
      </c>
      <c r="O190" s="56">
        <v>0.001474373225217214</v>
      </c>
      <c r="P190" s="56">
        <v>0.00040222680091033897</v>
      </c>
      <c r="Q190" s="56">
        <v>0.14336234102873802</v>
      </c>
      <c r="R190" s="56">
        <v>0.0016756012202025572</v>
      </c>
      <c r="S190" s="56">
        <v>0.02037444908679619</v>
      </c>
      <c r="T190" s="56">
        <v>0.2071000479005136</v>
      </c>
      <c r="U190" s="56">
        <v>1</v>
      </c>
    </row>
    <row r="191" spans="1:21" s="32" customFormat="1" ht="26.25" customHeight="1">
      <c r="A191" s="76"/>
      <c r="B191" s="78"/>
      <c r="C191" s="48" t="s">
        <v>154</v>
      </c>
      <c r="D191" s="48" t="s">
        <v>154</v>
      </c>
      <c r="E191" s="56">
        <v>0.522462569772958</v>
      </c>
      <c r="F191" s="56">
        <v>0.2294250131898046</v>
      </c>
      <c r="G191" s="56">
        <v>0.04193471157554987</v>
      </c>
      <c r="H191" s="56">
        <v>0.002688946722056457</v>
      </c>
      <c r="I191" s="56">
        <v>0.003176390668465702</v>
      </c>
      <c r="J191" s="56">
        <v>0</v>
      </c>
      <c r="K191" s="56">
        <v>0.7996876319288346</v>
      </c>
      <c r="L191" s="56">
        <v>0.02800450448453357</v>
      </c>
      <c r="M191" s="56">
        <v>0.007260427088582776</v>
      </c>
      <c r="N191" s="56">
        <v>0.0032412928816434863</v>
      </c>
      <c r="O191" s="56">
        <v>0.0014261245324454414</v>
      </c>
      <c r="P191" s="56">
        <v>0.0003889206626479019</v>
      </c>
      <c r="Q191" s="56">
        <v>0.13866364003138953</v>
      </c>
      <c r="R191" s="56">
        <v>0.0016205848637693924</v>
      </c>
      <c r="S191" s="56">
        <v>0.019706873526153253</v>
      </c>
      <c r="T191" s="56">
        <v>0.20031236807116534</v>
      </c>
      <c r="U191" s="56">
        <v>1</v>
      </c>
    </row>
    <row r="192" spans="1:21" s="32" customFormat="1" ht="12" customHeight="1">
      <c r="A192" s="80">
        <v>23</v>
      </c>
      <c r="B192" s="79" t="s">
        <v>44</v>
      </c>
      <c r="C192" s="48" t="s">
        <v>155</v>
      </c>
      <c r="D192" s="45" t="s">
        <v>156</v>
      </c>
      <c r="E192" s="56">
        <v>0.52921211632424</v>
      </c>
      <c r="F192" s="56">
        <v>0.11806493672332331</v>
      </c>
      <c r="G192" s="56">
        <v>0.06356903307323696</v>
      </c>
      <c r="H192" s="56">
        <v>0.004076187403808026</v>
      </c>
      <c r="I192" s="56">
        <v>0.003217447780627005</v>
      </c>
      <c r="J192" s="56">
        <v>0</v>
      </c>
      <c r="K192" s="56">
        <v>0.7181397213052353</v>
      </c>
      <c r="L192" s="56">
        <v>0.02836620738913216</v>
      </c>
      <c r="M192" s="56">
        <v>0.007354122713922702</v>
      </c>
      <c r="N192" s="56">
        <v>0.0032831286838585667</v>
      </c>
      <c r="O192" s="56">
        <v>0.0014446743785211838</v>
      </c>
      <c r="P192" s="56">
        <v>0.0003940854193893692</v>
      </c>
      <c r="Q192" s="56">
        <v>0.21941515279822033</v>
      </c>
      <c r="R192" s="56">
        <v>0.0016417170882158684</v>
      </c>
      <c r="S192" s="56">
        <v>0.019961190223504476</v>
      </c>
      <c r="T192" s="56">
        <v>0.28186027869476465</v>
      </c>
      <c r="U192" s="56">
        <v>1</v>
      </c>
    </row>
    <row r="193" spans="1:21" s="32" customFormat="1" ht="12.75">
      <c r="A193" s="75"/>
      <c r="B193" s="77"/>
      <c r="C193" s="48" t="s">
        <v>157</v>
      </c>
      <c r="D193" s="45" t="s">
        <v>157</v>
      </c>
      <c r="E193" s="56">
        <v>0.52921211632424</v>
      </c>
      <c r="F193" s="56">
        <v>0.11806493672332331</v>
      </c>
      <c r="G193" s="56">
        <v>0.06356903307323696</v>
      </c>
      <c r="H193" s="56">
        <v>0.004076187403808026</v>
      </c>
      <c r="I193" s="56">
        <v>0.003217501691081094</v>
      </c>
      <c r="J193" s="56">
        <v>0</v>
      </c>
      <c r="K193" s="56">
        <v>0.7181397752156894</v>
      </c>
      <c r="L193" s="56">
        <v>0.028366279269737612</v>
      </c>
      <c r="M193" s="56">
        <v>0.00735417662437679</v>
      </c>
      <c r="N193" s="56">
        <v>0.0032831286838585667</v>
      </c>
      <c r="O193" s="56">
        <v>0.001444584527764369</v>
      </c>
      <c r="P193" s="56">
        <v>0.0003939596283298286</v>
      </c>
      <c r="Q193" s="56">
        <v>0.2194151527982203</v>
      </c>
      <c r="R193" s="56">
        <v>0.0016416631777617795</v>
      </c>
      <c r="S193" s="56">
        <v>0.01996128007426129</v>
      </c>
      <c r="T193" s="56">
        <v>0.28186022478431055</v>
      </c>
      <c r="U193" s="56">
        <v>1</v>
      </c>
    </row>
    <row r="194" spans="1:21" s="32" customFormat="1" ht="12.75">
      <c r="A194" s="75"/>
      <c r="B194" s="77"/>
      <c r="C194" s="48" t="s">
        <v>158</v>
      </c>
      <c r="D194" s="45" t="s">
        <v>158</v>
      </c>
      <c r="E194" s="56">
        <v>0.571412548966828</v>
      </c>
      <c r="F194" s="56">
        <v>0.08346945142878118</v>
      </c>
      <c r="G194" s="56">
        <v>0.042558571565490644</v>
      </c>
      <c r="H194" s="56">
        <v>0.002500086666952158</v>
      </c>
      <c r="I194" s="56">
        <v>0.004350341127921101</v>
      </c>
      <c r="J194" s="56">
        <v>0</v>
      </c>
      <c r="K194" s="56">
        <v>0.704290999755973</v>
      </c>
      <c r="L194" s="56">
        <v>0.03835460129010272</v>
      </c>
      <c r="M194" s="56">
        <v>0.009943701601038826</v>
      </c>
      <c r="N194" s="56">
        <v>0.004439160592616157</v>
      </c>
      <c r="O194" s="56">
        <v>0.00195334848248999</v>
      </c>
      <c r="P194" s="56">
        <v>0.0005326902079032556</v>
      </c>
      <c r="Q194" s="56">
        <v>0.21127567635909075</v>
      </c>
      <c r="R194" s="56">
        <v>0.0022195802963080784</v>
      </c>
      <c r="S194" s="56">
        <v>0.026990241414477166</v>
      </c>
      <c r="T194" s="56">
        <v>0.2957090002440269</v>
      </c>
      <c r="U194" s="56">
        <v>1</v>
      </c>
    </row>
    <row r="195" spans="1:21" s="32" customFormat="1" ht="25.5">
      <c r="A195" s="75"/>
      <c r="B195" s="77"/>
      <c r="C195" s="48" t="s">
        <v>159</v>
      </c>
      <c r="D195" s="45" t="s">
        <v>159</v>
      </c>
      <c r="E195" s="56">
        <v>0.5737687804307702</v>
      </c>
      <c r="F195" s="56">
        <v>0.08305147028119492</v>
      </c>
      <c r="G195" s="56">
        <v>0.043573939986136505</v>
      </c>
      <c r="H195" s="56">
        <v>0.0025325917203250403</v>
      </c>
      <c r="I195" s="56">
        <v>0.00410371725168909</v>
      </c>
      <c r="J195" s="56">
        <v>0</v>
      </c>
      <c r="K195" s="56">
        <v>0.7070304996701158</v>
      </c>
      <c r="L195" s="56">
        <v>0.036181298490884334</v>
      </c>
      <c r="M195" s="56">
        <v>0.009380297981442971</v>
      </c>
      <c r="N195" s="56">
        <v>0.00418775419871554</v>
      </c>
      <c r="O195" s="56">
        <v>0.0018425492112010286</v>
      </c>
      <c r="P195" s="56">
        <v>0.0005026557763134818</v>
      </c>
      <c r="Q195" s="56">
        <v>0.21332022148172275</v>
      </c>
      <c r="R195" s="56">
        <v>0.002093616115050234</v>
      </c>
      <c r="S195" s="56">
        <v>0.02546110707455382</v>
      </c>
      <c r="T195" s="56">
        <v>0.2929695003298841</v>
      </c>
      <c r="U195" s="56">
        <v>1</v>
      </c>
    </row>
    <row r="196" spans="1:21" s="32" customFormat="1" ht="12.75">
      <c r="A196" s="80">
        <v>24</v>
      </c>
      <c r="B196" s="79" t="s">
        <v>17</v>
      </c>
      <c r="C196" s="48" t="s">
        <v>160</v>
      </c>
      <c r="D196" s="45" t="s">
        <v>161</v>
      </c>
      <c r="E196" s="56">
        <v>0.6471218507157229</v>
      </c>
      <c r="F196" s="56">
        <v>0.1620729924997648</v>
      </c>
      <c r="G196" s="56">
        <v>0.04340224800563493</v>
      </c>
      <c r="H196" s="56">
        <v>0.00278304841311176</v>
      </c>
      <c r="I196" s="56">
        <v>0.003934354013853294</v>
      </c>
      <c r="J196" s="56">
        <v>0</v>
      </c>
      <c r="K196" s="56">
        <v>0.8593144936480878</v>
      </c>
      <c r="L196" s="56">
        <v>0.03468669482600785</v>
      </c>
      <c r="M196" s="56">
        <v>0.00899294028032387</v>
      </c>
      <c r="N196" s="56">
        <v>0.0040146563176116715</v>
      </c>
      <c r="O196" s="56">
        <v>0.0017664212475307038</v>
      </c>
      <c r="P196" s="56">
        <v>0.00048181382255026346</v>
      </c>
      <c r="Q196" s="56">
        <v>0.06432673401353207</v>
      </c>
      <c r="R196" s="56">
        <v>0.0020073281588058357</v>
      </c>
      <c r="S196" s="56">
        <v>0.024408917685549942</v>
      </c>
      <c r="T196" s="56">
        <v>0.1406855063519122</v>
      </c>
      <c r="U196" s="56">
        <v>1</v>
      </c>
    </row>
    <row r="197" spans="1:21" s="32" customFormat="1" ht="12.75">
      <c r="A197" s="75"/>
      <c r="B197" s="77"/>
      <c r="C197" s="48" t="s">
        <v>54</v>
      </c>
      <c r="D197" s="45" t="s">
        <v>54</v>
      </c>
      <c r="E197" s="56">
        <v>0.3705197391583073</v>
      </c>
      <c r="F197" s="56">
        <v>0.5202317833815887</v>
      </c>
      <c r="G197" s="56">
        <v>0.024850636077495835</v>
      </c>
      <c r="H197" s="56">
        <v>0.0015934779067506711</v>
      </c>
      <c r="I197" s="56">
        <v>0.0022526759394031746</v>
      </c>
      <c r="J197" s="56">
        <v>0</v>
      </c>
      <c r="K197" s="56">
        <v>0.9194483124635456</v>
      </c>
      <c r="L197" s="56">
        <v>0.01986027839228194</v>
      </c>
      <c r="M197" s="56">
        <v>0.0051490486424566615</v>
      </c>
      <c r="N197" s="56">
        <v>0.002298654279663911</v>
      </c>
      <c r="O197" s="56">
        <v>0.0010115234857362052</v>
      </c>
      <c r="P197" s="56">
        <v>0.0002758700415644196</v>
      </c>
      <c r="Q197" s="56">
        <v>0.0368312778825792</v>
      </c>
      <c r="R197" s="56">
        <v>0.001149458506518415</v>
      </c>
      <c r="S197" s="56">
        <v>0.013975576305653496</v>
      </c>
      <c r="T197" s="56">
        <v>0.08055168753645425</v>
      </c>
      <c r="U197" s="56">
        <v>1</v>
      </c>
    </row>
    <row r="198" spans="1:21" s="32" customFormat="1" ht="12.75">
      <c r="A198" s="75"/>
      <c r="B198" s="77"/>
      <c r="C198" s="48" t="s">
        <v>162</v>
      </c>
      <c r="D198" s="48" t="s">
        <v>162</v>
      </c>
      <c r="E198" s="56">
        <v>0.6471218507157229</v>
      </c>
      <c r="F198" s="56">
        <v>0.1620729924997648</v>
      </c>
      <c r="G198" s="56">
        <v>0.04340224800563493</v>
      </c>
      <c r="H198" s="56">
        <v>0.0027830484131117603</v>
      </c>
      <c r="I198" s="56">
        <v>0.003934430492237826</v>
      </c>
      <c r="J198" s="56">
        <v>0</v>
      </c>
      <c r="K198" s="56">
        <v>0.8593145701264723</v>
      </c>
      <c r="L198" s="56">
        <v>0.03468658010843106</v>
      </c>
      <c r="M198" s="56">
        <v>0.008992902041131606</v>
      </c>
      <c r="N198" s="56">
        <v>0.004014732795996203</v>
      </c>
      <c r="O198" s="56">
        <v>0.00176645948672297</v>
      </c>
      <c r="P198" s="56">
        <v>0.0004818138225502635</v>
      </c>
      <c r="Q198" s="56">
        <v>0.06432673401353209</v>
      </c>
      <c r="R198" s="56">
        <v>0.0020073663979981015</v>
      </c>
      <c r="S198" s="56">
        <v>0.024408841207165414</v>
      </c>
      <c r="T198" s="56">
        <v>0.1406854298735277</v>
      </c>
      <c r="U198" s="56">
        <v>1</v>
      </c>
    </row>
    <row r="199" spans="1:21" s="32" customFormat="1" ht="12.75">
      <c r="A199" s="76"/>
      <c r="B199" s="78"/>
      <c r="C199" s="48" t="s">
        <v>163</v>
      </c>
      <c r="D199" s="45" t="s">
        <v>163</v>
      </c>
      <c r="E199" s="56">
        <v>0.5800903238674807</v>
      </c>
      <c r="F199" s="56">
        <v>0.08895282782733847</v>
      </c>
      <c r="G199" s="56">
        <v>0.03366905757339914</v>
      </c>
      <c r="H199" s="56">
        <v>0.0019584185599023822</v>
      </c>
      <c r="I199" s="56">
        <v>0.004171783519951817</v>
      </c>
      <c r="J199" s="56">
        <v>0</v>
      </c>
      <c r="K199" s="56">
        <v>0.7088424113480725</v>
      </c>
      <c r="L199" s="56">
        <v>0.036779256993793294</v>
      </c>
      <c r="M199" s="56">
        <v>0.009535435349699443</v>
      </c>
      <c r="N199" s="56">
        <v>0.004256847131889664</v>
      </c>
      <c r="O199" s="56">
        <v>0.0018731105122980472</v>
      </c>
      <c r="P199" s="56">
        <v>0.0005108705429600572</v>
      </c>
      <c r="Q199" s="56">
        <v>0.2101919406627531</v>
      </c>
      <c r="R199" s="56">
        <v>0.0021285457837780758</v>
      </c>
      <c r="S199" s="56">
        <v>0.025881581674755856</v>
      </c>
      <c r="T199" s="56">
        <v>0.29115758865192753</v>
      </c>
      <c r="U199" s="56">
        <v>1</v>
      </c>
    </row>
    <row r="200" spans="1:21" s="32" customFormat="1" ht="12.75">
      <c r="A200" s="75">
        <v>25</v>
      </c>
      <c r="B200" s="77" t="s">
        <v>164</v>
      </c>
      <c r="C200" s="48" t="s">
        <v>165</v>
      </c>
      <c r="D200" s="45" t="s">
        <v>164</v>
      </c>
      <c r="E200" s="56">
        <v>0.6561678704673687</v>
      </c>
      <c r="F200" s="56">
        <v>0.10608149087500689</v>
      </c>
      <c r="G200" s="56">
        <v>0.043458583742258</v>
      </c>
      <c r="H200" s="56">
        <v>0.002786660785502931</v>
      </c>
      <c r="I200" s="56">
        <v>0.003989312822774807</v>
      </c>
      <c r="J200" s="56">
        <v>0</v>
      </c>
      <c r="K200" s="56">
        <v>0.8124839186929113</v>
      </c>
      <c r="L200" s="56">
        <v>0.035171197000606495</v>
      </c>
      <c r="M200" s="56">
        <v>0.009118560585175791</v>
      </c>
      <c r="N200" s="56">
        <v>0.004070868023010052</v>
      </c>
      <c r="O200" s="56">
        <v>0.0017912278767161051</v>
      </c>
      <c r="P200" s="56">
        <v>0.0004884122695778427</v>
      </c>
      <c r="Q200" s="56">
        <v>0.11009033099924648</v>
      </c>
      <c r="R200" s="56">
        <v>0.002035434011505026</v>
      </c>
      <c r="S200" s="56">
        <v>0.024750050541250845</v>
      </c>
      <c r="T200" s="56">
        <v>0.18751608130708863</v>
      </c>
      <c r="U200" s="56">
        <v>1</v>
      </c>
    </row>
    <row r="201" spans="1:21" s="32" customFormat="1" ht="12.75">
      <c r="A201" s="75"/>
      <c r="B201" s="77"/>
      <c r="C201" s="48" t="s">
        <v>166</v>
      </c>
      <c r="D201" s="45" t="s">
        <v>167</v>
      </c>
      <c r="E201" s="56">
        <v>0.6561678704673688</v>
      </c>
      <c r="F201" s="56">
        <v>0.10608149087500689</v>
      </c>
      <c r="G201" s="56">
        <v>0.04345858374225801</v>
      </c>
      <c r="H201" s="56">
        <v>0.002786660785502931</v>
      </c>
      <c r="I201" s="56">
        <v>0.003989312822774807</v>
      </c>
      <c r="J201" s="56">
        <v>0</v>
      </c>
      <c r="K201" s="56">
        <v>0.8124839186929115</v>
      </c>
      <c r="L201" s="56">
        <v>0.035171273578259304</v>
      </c>
      <c r="M201" s="56">
        <v>0.009118484007522989</v>
      </c>
      <c r="N201" s="56">
        <v>0.004070714867704448</v>
      </c>
      <c r="O201" s="56">
        <v>0.0017911512990633023</v>
      </c>
      <c r="P201" s="56">
        <v>0.0004884888472306458</v>
      </c>
      <c r="Q201" s="56">
        <v>0.11009033099924648</v>
      </c>
      <c r="R201" s="56">
        <v>0.002035357433852224</v>
      </c>
      <c r="S201" s="56">
        <v>0.024750280274209262</v>
      </c>
      <c r="T201" s="56">
        <v>0.18751608130708863</v>
      </c>
      <c r="U201" s="56">
        <v>1</v>
      </c>
    </row>
    <row r="202" spans="1:21" s="32" customFormat="1" ht="12.75">
      <c r="A202" s="75"/>
      <c r="B202" s="77"/>
      <c r="C202" s="48" t="s">
        <v>168</v>
      </c>
      <c r="D202" s="45" t="s">
        <v>169</v>
      </c>
      <c r="E202" s="56">
        <v>0.6561678704673688</v>
      </c>
      <c r="F202" s="56">
        <v>0.10608149087500689</v>
      </c>
      <c r="G202" s="56">
        <v>0.043458583742258</v>
      </c>
      <c r="H202" s="56">
        <v>0.002786660785502931</v>
      </c>
      <c r="I202" s="56">
        <v>0.003989367521098238</v>
      </c>
      <c r="J202" s="56">
        <v>0</v>
      </c>
      <c r="K202" s="56">
        <v>0.8124839733912349</v>
      </c>
      <c r="L202" s="56">
        <v>0.03517135015591211</v>
      </c>
      <c r="M202" s="56">
        <v>0.00911853870584642</v>
      </c>
      <c r="N202" s="56">
        <v>0.004070758626363192</v>
      </c>
      <c r="O202" s="56">
        <v>0.001791151299063302</v>
      </c>
      <c r="P202" s="56">
        <v>0.0004884560282365873</v>
      </c>
      <c r="Q202" s="56">
        <v>0.11009033099924648</v>
      </c>
      <c r="R202" s="56">
        <v>0.002035324614858165</v>
      </c>
      <c r="S202" s="56">
        <v>0.02475011617923897</v>
      </c>
      <c r="T202" s="56">
        <v>0.1875160266087652</v>
      </c>
      <c r="U202" s="56">
        <v>1</v>
      </c>
    </row>
    <row r="203" spans="1:21" s="32" customFormat="1" ht="12.75">
      <c r="A203" s="75"/>
      <c r="B203" s="77"/>
      <c r="C203" s="45" t="s">
        <v>170</v>
      </c>
      <c r="D203" s="45" t="s">
        <v>170</v>
      </c>
      <c r="E203" s="56">
        <v>0.5878205848033161</v>
      </c>
      <c r="F203" s="56">
        <v>0.042219791915868</v>
      </c>
      <c r="G203" s="56">
        <v>0.050946924387636025</v>
      </c>
      <c r="H203" s="56">
        <v>0.0030075041133477524</v>
      </c>
      <c r="I203" s="56">
        <v>0.0046743697712104265</v>
      </c>
      <c r="J203" s="56">
        <v>0</v>
      </c>
      <c r="K203" s="56">
        <v>0.6886691749913783</v>
      </c>
      <c r="L203" s="56">
        <v>0.041210928744433606</v>
      </c>
      <c r="M203" s="56">
        <v>0.01068427376276669</v>
      </c>
      <c r="N203" s="56">
        <v>0.004769796775987547</v>
      </c>
      <c r="O203" s="56">
        <v>0.0020987283352958746</v>
      </c>
      <c r="P203" s="56">
        <v>0.0005723401053957978</v>
      </c>
      <c r="Q203" s="56">
        <v>0.220609703106615</v>
      </c>
      <c r="R203" s="56">
        <v>0.002384787426360312</v>
      </c>
      <c r="S203" s="56">
        <v>0.02900026675176684</v>
      </c>
      <c r="T203" s="56">
        <v>0.3113308250086217</v>
      </c>
      <c r="U203" s="56">
        <v>1</v>
      </c>
    </row>
    <row r="204" spans="1:21" s="32" customFormat="1" ht="25.5">
      <c r="A204" s="75"/>
      <c r="B204" s="77"/>
      <c r="C204" s="45" t="s">
        <v>175</v>
      </c>
      <c r="D204" s="45" t="s">
        <v>175</v>
      </c>
      <c r="E204" s="56">
        <v>0.41171250514866664</v>
      </c>
      <c r="F204" s="56">
        <v>0.36786512000160737</v>
      </c>
      <c r="G204" s="56">
        <v>0.015836963910776537</v>
      </c>
      <c r="H204" s="56">
        <v>0.0010155012540980037</v>
      </c>
      <c r="I204" s="56">
        <v>0.00250317291818057</v>
      </c>
      <c r="J204" s="56">
        <v>0</v>
      </c>
      <c r="K204" s="56">
        <v>0.7989332632333292</v>
      </c>
      <c r="L204" s="56">
        <v>0.022068225993100665</v>
      </c>
      <c r="M204" s="56">
        <v>0.005721418501330161</v>
      </c>
      <c r="N204" s="56">
        <v>0.0025542409944377654</v>
      </c>
      <c r="O204" s="56">
        <v>0.001123856469763154</v>
      </c>
      <c r="P204" s="56">
        <v>0.00030652805491145725</v>
      </c>
      <c r="Q204" s="56">
        <v>0.15248592697767405</v>
      </c>
      <c r="R204" s="56">
        <v>0.001277060698534741</v>
      </c>
      <c r="S204" s="56">
        <v>0.015529479076918807</v>
      </c>
      <c r="T204" s="56">
        <v>0.2010667367666708</v>
      </c>
      <c r="U204" s="56">
        <v>1</v>
      </c>
    </row>
    <row r="205" spans="1:21" s="32" customFormat="1" ht="25.5">
      <c r="A205" s="75"/>
      <c r="B205" s="77"/>
      <c r="C205" s="45" t="s">
        <v>176</v>
      </c>
      <c r="D205" s="45" t="s">
        <v>176</v>
      </c>
      <c r="E205" s="56">
        <v>0.4732241488808914</v>
      </c>
      <c r="F205" s="56">
        <v>0.273421412213006</v>
      </c>
      <c r="G205" s="56">
        <v>0.018203075383460676</v>
      </c>
      <c r="H205" s="56">
        <v>0.0011672215700236717</v>
      </c>
      <c r="I205" s="56">
        <v>0.0028770891355329683</v>
      </c>
      <c r="J205" s="56">
        <v>0</v>
      </c>
      <c r="K205" s="56">
        <v>0.7688929471829148</v>
      </c>
      <c r="L205" s="56">
        <v>0.025365383928055932</v>
      </c>
      <c r="M205" s="56">
        <v>0.0065762233763234515</v>
      </c>
      <c r="N205" s="56">
        <v>0.002935787005088982</v>
      </c>
      <c r="O205" s="56">
        <v>0.001291765527442285</v>
      </c>
      <c r="P205" s="56">
        <v>0.00035232468307274414</v>
      </c>
      <c r="Q205" s="56">
        <v>0.1752679894536287</v>
      </c>
      <c r="R205" s="56">
        <v>0.0014679278689786572</v>
      </c>
      <c r="S205" s="56">
        <v>0.017849650974494608</v>
      </c>
      <c r="T205" s="56">
        <v>0.23110705281708535</v>
      </c>
      <c r="U205" s="56">
        <v>1</v>
      </c>
    </row>
    <row r="206" spans="1:21" s="32" customFormat="1" ht="25.5">
      <c r="A206" s="75"/>
      <c r="B206" s="77"/>
      <c r="C206" s="45" t="s">
        <v>177</v>
      </c>
      <c r="D206" s="45" t="s">
        <v>177</v>
      </c>
      <c r="E206" s="56">
        <v>0.4732241488808914</v>
      </c>
      <c r="F206" s="56">
        <v>0.273421412213006</v>
      </c>
      <c r="G206" s="56">
        <v>0.018203075383460676</v>
      </c>
      <c r="H206" s="56">
        <v>0.0011672215700236717</v>
      </c>
      <c r="I206" s="56">
        <v>0.0028770891355329683</v>
      </c>
      <c r="J206" s="56">
        <v>0</v>
      </c>
      <c r="K206" s="56">
        <v>0.7688929471829148</v>
      </c>
      <c r="L206" s="56">
        <v>0.025365383928055932</v>
      </c>
      <c r="M206" s="56">
        <v>0.0065762233763234515</v>
      </c>
      <c r="N206" s="56">
        <v>0.002935787005088982</v>
      </c>
      <c r="O206" s="56">
        <v>0.001291765527442285</v>
      </c>
      <c r="P206" s="56">
        <v>0.00035232468307274414</v>
      </c>
      <c r="Q206" s="56">
        <v>0.1752679894536287</v>
      </c>
      <c r="R206" s="56">
        <v>0.0014679278689786572</v>
      </c>
      <c r="S206" s="56">
        <v>0.017849650974494608</v>
      </c>
      <c r="T206" s="56">
        <v>0.23110705281708535</v>
      </c>
      <c r="U206" s="56">
        <v>1</v>
      </c>
    </row>
    <row r="207" spans="1:21" s="32" customFormat="1" ht="25.5">
      <c r="A207" s="76"/>
      <c r="B207" s="78"/>
      <c r="C207" s="45" t="s">
        <v>178</v>
      </c>
      <c r="D207" s="45" t="s">
        <v>178</v>
      </c>
      <c r="E207" s="56">
        <v>0.4931727745330851</v>
      </c>
      <c r="F207" s="56">
        <v>0.2427927042551826</v>
      </c>
      <c r="G207" s="56">
        <v>0.018970420704704446</v>
      </c>
      <c r="H207" s="56">
        <v>0.0012164254540786854</v>
      </c>
      <c r="I207" s="56">
        <v>0.002998371986943805</v>
      </c>
      <c r="J207" s="56">
        <v>0</v>
      </c>
      <c r="K207" s="56">
        <v>0.7591506969339946</v>
      </c>
      <c r="L207" s="56">
        <v>0.026434654272144642</v>
      </c>
      <c r="M207" s="56">
        <v>0.006853442150237927</v>
      </c>
      <c r="N207" s="56">
        <v>0.0030595442480310267</v>
      </c>
      <c r="O207" s="56">
        <v>0.0013462195256126967</v>
      </c>
      <c r="P207" s="56">
        <v>0.00036717682708793675</v>
      </c>
      <c r="Q207" s="56">
        <v>0.18265636031063473</v>
      </c>
      <c r="R207" s="56">
        <v>0.001529807939156665</v>
      </c>
      <c r="S207" s="56">
        <v>0.018602097793099653</v>
      </c>
      <c r="T207" s="56">
        <v>0.24084930306600527</v>
      </c>
      <c r="U207" s="56">
        <v>1</v>
      </c>
    </row>
    <row r="208" spans="1:21" s="32" customFormat="1" ht="12.75">
      <c r="A208" s="53">
        <v>26</v>
      </c>
      <c r="B208" s="54" t="s">
        <v>22</v>
      </c>
      <c r="C208" s="45" t="s">
        <v>171</v>
      </c>
      <c r="D208" s="45" t="s">
        <v>172</v>
      </c>
      <c r="E208" s="56">
        <v>0.5489298246113304</v>
      </c>
      <c r="F208" s="56">
        <v>0.11245023350057343</v>
      </c>
      <c r="G208" s="56">
        <v>0.05383461727818868</v>
      </c>
      <c r="H208" s="56">
        <v>0.0034519950710177553</v>
      </c>
      <c r="I208" s="56">
        <v>0.0033371269145662913</v>
      </c>
      <c r="J208" s="56">
        <v>0</v>
      </c>
      <c r="K208" s="56">
        <v>0.7220037973756765</v>
      </c>
      <c r="L208" s="56">
        <v>0.02942202948748364</v>
      </c>
      <c r="M208" s="56">
        <v>0.007627866497330996</v>
      </c>
      <c r="N208" s="56">
        <v>0.0034054268994833776</v>
      </c>
      <c r="O208" s="56">
        <v>0.0014984602751506287</v>
      </c>
      <c r="P208" s="56">
        <v>0.0004087650612462005</v>
      </c>
      <c r="Q208" s="56">
        <v>0.2132268612457348</v>
      </c>
      <c r="R208" s="56">
        <v>0.001702584093709649</v>
      </c>
      <c r="S208" s="56">
        <v>0.02070420906418413</v>
      </c>
      <c r="T208" s="56">
        <v>0.2779962026243234</v>
      </c>
      <c r="U208" s="56">
        <v>1</v>
      </c>
    </row>
    <row r="209" spans="1:21" s="32" customFormat="1" ht="12.75">
      <c r="A209" s="39">
        <v>27</v>
      </c>
      <c r="B209" s="54" t="s">
        <v>55</v>
      </c>
      <c r="C209" s="45" t="s">
        <v>173</v>
      </c>
      <c r="D209" s="45" t="s">
        <v>173</v>
      </c>
      <c r="E209" s="56">
        <v>0.5491035280508965</v>
      </c>
      <c r="F209" s="56">
        <v>0.07846796478375426</v>
      </c>
      <c r="G209" s="56">
        <v>0.026823468928732087</v>
      </c>
      <c r="H209" s="56">
        <v>0.0015654520917678812</v>
      </c>
      <c r="I209" s="56">
        <v>0.003986533284778899</v>
      </c>
      <c r="J209" s="56">
        <v>0</v>
      </c>
      <c r="K209" s="56">
        <v>0.6599469471399296</v>
      </c>
      <c r="L209" s="56">
        <v>0.03514634163756971</v>
      </c>
      <c r="M209" s="56">
        <v>0.009112025076937359</v>
      </c>
      <c r="N209" s="56">
        <v>0.004067861962598805</v>
      </c>
      <c r="O209" s="56">
        <v>0.0017898735442595092</v>
      </c>
      <c r="P209" s="56">
        <v>0.00048811487407978636</v>
      </c>
      <c r="Q209" s="56">
        <v>0.26268234689287323</v>
      </c>
      <c r="R209" s="56">
        <v>0.0020339309812994026</v>
      </c>
      <c r="S209" s="56">
        <v>0.024732557890452627</v>
      </c>
      <c r="T209" s="56">
        <v>0.34005305286007037</v>
      </c>
      <c r="U209" s="56">
        <v>1</v>
      </c>
    </row>
    <row r="210" spans="1:21" s="32" customFormat="1" ht="25.5">
      <c r="A210" s="53">
        <v>28</v>
      </c>
      <c r="B210" s="54" t="s">
        <v>56</v>
      </c>
      <c r="C210" s="45" t="s">
        <v>174</v>
      </c>
      <c r="D210" s="45" t="s">
        <v>174</v>
      </c>
      <c r="E210" s="56">
        <v>0.4828689664268717</v>
      </c>
      <c r="F210" s="56">
        <v>0.09237364050538303</v>
      </c>
      <c r="G210" s="56">
        <v>0.08491819675644781</v>
      </c>
      <c r="H210" s="56">
        <v>0.004935782942498667</v>
      </c>
      <c r="I210" s="56">
        <v>0.0045794428476431765</v>
      </c>
      <c r="J210" s="56">
        <v>0</v>
      </c>
      <c r="K210" s="56">
        <v>0.6696760294788443</v>
      </c>
      <c r="L210" s="56">
        <v>0.04037436593555762</v>
      </c>
      <c r="M210" s="56">
        <v>0.010467517764795754</v>
      </c>
      <c r="N210" s="56">
        <v>0.004672869461038354</v>
      </c>
      <c r="O210" s="56">
        <v>0.0020560449766708253</v>
      </c>
      <c r="P210" s="56">
        <v>0.0005607795076967043</v>
      </c>
      <c r="Q210" s="56">
        <v>0.241444045702101</v>
      </c>
      <c r="R210" s="56">
        <v>0.0023365446441819954</v>
      </c>
      <c r="S210" s="56">
        <v>0.02841180252911338</v>
      </c>
      <c r="T210" s="56">
        <v>0.33032397052115564</v>
      </c>
      <c r="U210" s="56">
        <v>1</v>
      </c>
    </row>
  </sheetData>
  <sheetProtection/>
  <mergeCells count="161">
    <mergeCell ref="D12:G12"/>
    <mergeCell ref="P9:T9"/>
    <mergeCell ref="S15:S16"/>
    <mergeCell ref="P15:P16"/>
    <mergeCell ref="Q15:Q16"/>
    <mergeCell ref="R15:R16"/>
    <mergeCell ref="T15:T16"/>
    <mergeCell ref="D9:G9"/>
    <mergeCell ref="U15:U16"/>
    <mergeCell ref="A14:N14"/>
    <mergeCell ref="P11:T11"/>
    <mergeCell ref="P10:T10"/>
    <mergeCell ref="D11:G11"/>
    <mergeCell ref="H11:J11"/>
    <mergeCell ref="D10:G10"/>
    <mergeCell ref="H10:J10"/>
    <mergeCell ref="K10:O10"/>
    <mergeCell ref="B151:B155"/>
    <mergeCell ref="K11:O11"/>
    <mergeCell ref="R8:U8"/>
    <mergeCell ref="A1:E1"/>
    <mergeCell ref="A2:U2"/>
    <mergeCell ref="A3:U3"/>
    <mergeCell ref="A7:O7"/>
    <mergeCell ref="Q1:U1"/>
    <mergeCell ref="A4:U4"/>
    <mergeCell ref="A8:J8"/>
    <mergeCell ref="B117:B121"/>
    <mergeCell ref="A156:A160"/>
    <mergeCell ref="B156:B160"/>
    <mergeCell ref="A139:A140"/>
    <mergeCell ref="B139:B140"/>
    <mergeCell ref="A142:A145"/>
    <mergeCell ref="B142:B145"/>
    <mergeCell ref="A146:A148"/>
    <mergeCell ref="B146:B148"/>
    <mergeCell ref="A151:A155"/>
    <mergeCell ref="O114:O115"/>
    <mergeCell ref="A101:A108"/>
    <mergeCell ref="B101:B108"/>
    <mergeCell ref="A149:A150"/>
    <mergeCell ref="B149:B150"/>
    <mergeCell ref="A130:A132"/>
    <mergeCell ref="B130:B132"/>
    <mergeCell ref="A127:A129"/>
    <mergeCell ref="B127:B129"/>
    <mergeCell ref="A117:A121"/>
    <mergeCell ref="E114:E115"/>
    <mergeCell ref="L114:L115"/>
    <mergeCell ref="M114:M115"/>
    <mergeCell ref="N114:N115"/>
    <mergeCell ref="A93:A96"/>
    <mergeCell ref="B93:B96"/>
    <mergeCell ref="A97:A100"/>
    <mergeCell ref="B97:B100"/>
    <mergeCell ref="A81:A87"/>
    <mergeCell ref="B81:B87"/>
    <mergeCell ref="A88:A92"/>
    <mergeCell ref="B88:B92"/>
    <mergeCell ref="A75:A76"/>
    <mergeCell ref="B75:B76"/>
    <mergeCell ref="A77:A80"/>
    <mergeCell ref="B77:B80"/>
    <mergeCell ref="A68:A71"/>
    <mergeCell ref="B68:B71"/>
    <mergeCell ref="A72:A74"/>
    <mergeCell ref="B72:B74"/>
    <mergeCell ref="A63:A65"/>
    <mergeCell ref="B63:B65"/>
    <mergeCell ref="A66:A67"/>
    <mergeCell ref="B66:B67"/>
    <mergeCell ref="A52:A56"/>
    <mergeCell ref="B52:B56"/>
    <mergeCell ref="A57:A61"/>
    <mergeCell ref="B57:B61"/>
    <mergeCell ref="A47:A49"/>
    <mergeCell ref="B47:B49"/>
    <mergeCell ref="A50:A51"/>
    <mergeCell ref="B50:B51"/>
    <mergeCell ref="A40:A41"/>
    <mergeCell ref="B40:B41"/>
    <mergeCell ref="A43:A46"/>
    <mergeCell ref="B43:B46"/>
    <mergeCell ref="A34:A39"/>
    <mergeCell ref="B34:B39"/>
    <mergeCell ref="A25:A27"/>
    <mergeCell ref="B25:B27"/>
    <mergeCell ref="A28:A30"/>
    <mergeCell ref="B28:B30"/>
    <mergeCell ref="A31:A33"/>
    <mergeCell ref="B31:B33"/>
    <mergeCell ref="T114:T115"/>
    <mergeCell ref="U114:U115"/>
    <mergeCell ref="P114:P115"/>
    <mergeCell ref="Q114:Q115"/>
    <mergeCell ref="R114:R115"/>
    <mergeCell ref="S114:S115"/>
    <mergeCell ref="J114:J115"/>
    <mergeCell ref="K114:K115"/>
    <mergeCell ref="A196:A199"/>
    <mergeCell ref="B196:B199"/>
    <mergeCell ref="A171:A173"/>
    <mergeCell ref="B171:B173"/>
    <mergeCell ref="A174:A175"/>
    <mergeCell ref="B174:B175"/>
    <mergeCell ref="A133:A138"/>
    <mergeCell ref="B133:B138"/>
    <mergeCell ref="F114:H114"/>
    <mergeCell ref="I114:I115"/>
    <mergeCell ref="A124:A126"/>
    <mergeCell ref="B124:B126"/>
    <mergeCell ref="A122:A123"/>
    <mergeCell ref="B122:B123"/>
    <mergeCell ref="A114:A115"/>
    <mergeCell ref="B114:B115"/>
    <mergeCell ref="C114:C115"/>
    <mergeCell ref="D114:D115"/>
    <mergeCell ref="A167:A170"/>
    <mergeCell ref="B167:B170"/>
    <mergeCell ref="A162:A164"/>
    <mergeCell ref="B162:B164"/>
    <mergeCell ref="A165:A166"/>
    <mergeCell ref="B165:B166"/>
    <mergeCell ref="A187:A191"/>
    <mergeCell ref="B187:B191"/>
    <mergeCell ref="A192:A195"/>
    <mergeCell ref="B192:B195"/>
    <mergeCell ref="A200:A207"/>
    <mergeCell ref="B200:B207"/>
    <mergeCell ref="A18:A22"/>
    <mergeCell ref="B18:B22"/>
    <mergeCell ref="A23:A24"/>
    <mergeCell ref="B23:B24"/>
    <mergeCell ref="A180:A186"/>
    <mergeCell ref="B180:B186"/>
    <mergeCell ref="A176:A179"/>
    <mergeCell ref="B176:B179"/>
    <mergeCell ref="B15:B16"/>
    <mergeCell ref="H12:J12"/>
    <mergeCell ref="K12:O12"/>
    <mergeCell ref="C15:C16"/>
    <mergeCell ref="D15:D16"/>
    <mergeCell ref="E15:E16"/>
    <mergeCell ref="I15:I16"/>
    <mergeCell ref="F15:H15"/>
    <mergeCell ref="N15:N16"/>
    <mergeCell ref="O15:O16"/>
    <mergeCell ref="L15:L16"/>
    <mergeCell ref="M15:M16"/>
    <mergeCell ref="J15:J16"/>
    <mergeCell ref="K15:K16"/>
    <mergeCell ref="H9:J9"/>
    <mergeCell ref="K9:O9"/>
    <mergeCell ref="A6:I6"/>
    <mergeCell ref="A113:P113"/>
    <mergeCell ref="A15:A16"/>
    <mergeCell ref="P12:T12"/>
    <mergeCell ref="D13:G13"/>
    <mergeCell ref="H13:J13"/>
    <mergeCell ref="K13:O13"/>
    <mergeCell ref="P13:T13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  <rowBreaks count="3" manualBreakCount="3">
    <brk id="49" max="20" man="1"/>
    <brk id="108" max="20" man="1"/>
    <brk id="1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2018-01-16T09:08:46Z</cp:lastPrinted>
  <dcterms:created xsi:type="dcterms:W3CDTF">2006-09-16T00:00:00Z</dcterms:created>
  <dcterms:modified xsi:type="dcterms:W3CDTF">2018-01-16T09:11:55Z</dcterms:modified>
  <cp:category/>
  <cp:version/>
  <cp:contentType/>
  <cp:contentStatus/>
</cp:coreProperties>
</file>