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activeTab="0"/>
  </bookViews>
  <sheets>
    <sheet name="Часть I" sheetId="1" r:id="rId1"/>
  </sheets>
  <definedNames>
    <definedName name="_xlnm.Print_Titles" localSheetId="0">'Часть I'!$11:$12</definedName>
    <definedName name="_xlnm.Print_Area" localSheetId="0">'Часть I'!$A$1:$H$54</definedName>
  </definedNames>
  <calcPr fullCalcOnLoad="1"/>
</workbook>
</file>

<file path=xl/sharedStrings.xml><?xml version="1.0" encoding="utf-8"?>
<sst xmlns="http://schemas.openxmlformats.org/spreadsheetml/2006/main" count="180" uniqueCount="110">
  <si>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</si>
  <si>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</si>
  <si>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</si>
  <si>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</si>
  <si>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</t>
  </si>
  <si>
    <t>5</t>
  </si>
  <si>
    <t>6</t>
  </si>
  <si>
    <t xml:space="preserve">Кардиология </t>
  </si>
  <si>
    <t>Кардиология С</t>
  </si>
  <si>
    <t xml:space="preserve">Эндокринология </t>
  </si>
  <si>
    <t>3</t>
  </si>
  <si>
    <t>Педиатрия</t>
  </si>
  <si>
    <t>Педиатрия  уч.*</t>
  </si>
  <si>
    <t>Педиатрия уч.*</t>
  </si>
  <si>
    <t>Педиатрия C*</t>
  </si>
  <si>
    <t>4</t>
  </si>
  <si>
    <t>Терапия</t>
  </si>
  <si>
    <t>Терапия *</t>
  </si>
  <si>
    <t>Терапия*</t>
  </si>
  <si>
    <t>Терапия C*</t>
  </si>
  <si>
    <t xml:space="preserve">Лечебное дело </t>
  </si>
  <si>
    <t>Инфекционные болезни</t>
  </si>
  <si>
    <t xml:space="preserve">Инфекционные болезни </t>
  </si>
  <si>
    <t>Инфекционные болезни С</t>
  </si>
  <si>
    <t>7</t>
  </si>
  <si>
    <t>Травматология и ортопедия</t>
  </si>
  <si>
    <t xml:space="preserve">Травматология и ортопедия </t>
  </si>
  <si>
    <t>Травматология и ортопедия С</t>
  </si>
  <si>
    <t>8</t>
  </si>
  <si>
    <t>Урология</t>
  </si>
  <si>
    <t xml:space="preserve">Урология </t>
  </si>
  <si>
    <t>Урология С</t>
  </si>
  <si>
    <t>9</t>
  </si>
  <si>
    <t>Хирургия</t>
  </si>
  <si>
    <t xml:space="preserve">Хирургия </t>
  </si>
  <si>
    <t>Хирургия С</t>
  </si>
  <si>
    <t>10</t>
  </si>
  <si>
    <t>Детская хирургия</t>
  </si>
  <si>
    <t xml:space="preserve">Детская хирургия </t>
  </si>
  <si>
    <t>11</t>
  </si>
  <si>
    <t>Акушерство и гинекология</t>
  </si>
  <si>
    <t xml:space="preserve">Акушерство и гинекология </t>
  </si>
  <si>
    <t>Акушерство и гинекология С</t>
  </si>
  <si>
    <t>12</t>
  </si>
  <si>
    <t>Акушерское дело</t>
  </si>
  <si>
    <t>13</t>
  </si>
  <si>
    <t>Оториноларингология (за исключением кохлеарной имплантации)</t>
  </si>
  <si>
    <t>14</t>
  </si>
  <si>
    <t>Офтальмология</t>
  </si>
  <si>
    <t xml:space="preserve">Офтальмология </t>
  </si>
  <si>
    <t>Офтальмология С</t>
  </si>
  <si>
    <t>15</t>
  </si>
  <si>
    <t>Неврология</t>
  </si>
  <si>
    <t xml:space="preserve">Неврология </t>
  </si>
  <si>
    <t>Неврология С</t>
  </si>
  <si>
    <t>16</t>
  </si>
  <si>
    <t>17</t>
  </si>
  <si>
    <t>Общая врачебная практика*</t>
  </si>
  <si>
    <t xml:space="preserve">Общая врачебная практика* </t>
  </si>
  <si>
    <t>18</t>
  </si>
  <si>
    <t xml:space="preserve">Общая практика </t>
  </si>
  <si>
    <t>Общая практика (доврачебная МП)**</t>
  </si>
  <si>
    <t>Принятые обозначения:</t>
  </si>
  <si>
    <t>Вид медицинской помощи</t>
  </si>
  <si>
    <t>Примечание</t>
  </si>
  <si>
    <t>ПС</t>
  </si>
  <si>
    <t>ПВ</t>
  </si>
  <si>
    <t>ПД</t>
  </si>
  <si>
    <t>Общая врачебная практика (семейная медицина)</t>
  </si>
  <si>
    <t xml:space="preserve">СБОРНИК ТАРИФОВ  </t>
  </si>
  <si>
    <t xml:space="preserve">Оториноларингология </t>
  </si>
  <si>
    <t>Оториноларингология</t>
  </si>
  <si>
    <t>Специальность медицинского персонала</t>
  </si>
  <si>
    <t>Инфекционные болезни С КЭ</t>
  </si>
  <si>
    <t>19</t>
  </si>
  <si>
    <t>Стоматология общей практики</t>
  </si>
  <si>
    <t>20</t>
  </si>
  <si>
    <t xml:space="preserve">Стоматология </t>
  </si>
  <si>
    <t>21</t>
  </si>
  <si>
    <t>Стоматология детская</t>
  </si>
  <si>
    <t>22</t>
  </si>
  <si>
    <t>Стоматология терапевтическая</t>
  </si>
  <si>
    <t>Стоматология хирургическая</t>
  </si>
  <si>
    <t>Стоматология З**</t>
  </si>
  <si>
    <t xml:space="preserve">первичная специализированная медико-санитарная помощь </t>
  </si>
  <si>
    <t>Стоматология Н</t>
  </si>
  <si>
    <t>Стоматология З** Н</t>
  </si>
  <si>
    <t>Стоматология детская Н</t>
  </si>
  <si>
    <t>Стоматология терапевтическая Н</t>
  </si>
  <si>
    <t>Стоматология хирургическая Н</t>
  </si>
  <si>
    <t>стоимость посещения</t>
  </si>
  <si>
    <t>Инфекционные болезни  КЭ</t>
  </si>
  <si>
    <t>С</t>
  </si>
  <si>
    <t>помощь, оказанная в приемном покое</t>
  </si>
  <si>
    <t>Оториноларингология С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</si>
  <si>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</si>
  <si>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Стоимость (1посещение), руб</t>
  </si>
  <si>
    <t>Условие оказания медицинской помощи: Амбулаторно</t>
  </si>
  <si>
    <t>Форма оказания медицинской помощи: Неотложная</t>
  </si>
  <si>
    <t xml:space="preserve">Лечебное дело** </t>
  </si>
  <si>
    <t>Акушерское дело**</t>
  </si>
  <si>
    <t>первичная врачебная медико-санитарная помощь</t>
  </si>
  <si>
    <t xml:space="preserve">первичная доврачебная медико-санитарная помощь </t>
  </si>
  <si>
    <t>КЭ</t>
  </si>
  <si>
    <t>прием пациента и направление на исследование удаленного клеща на наличие вируса клещевого энцефалита в приемном отделении стационара медицинской организации или в амбулаторном отделении</t>
  </si>
  <si>
    <t>Уровень/подуровень медицинской организации: 1.1, 1.2, 2.1,.2.3, 2.4, 2.5, 2.6</t>
  </si>
  <si>
    <t>Часть I</t>
  </si>
  <si>
    <t>Приложение 11
к Тарифному соглашению на 2019г
от 28.01.19</t>
  </si>
  <si>
    <t>по ТП ОМС в ЛО (в рамках базовой) на 2019г</t>
  </si>
  <si>
    <t>на оплату посещений в неотложной форме в амбулаторных условиях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</si>
</sst>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000"/>
    <numFmt numFmtId="182" formatCode="#,##0.0000"/>
    <numFmt numFmtId="183" formatCode="#,##0.0"/>
    <numFmt numFmtId="184" formatCode="#,##0.00000000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_-* #,##0.00000000_р_._-;\-* #,##0.00000000_р_._-;_-* &quot;-&quot;??_р_._-;_-@_-"/>
    <numFmt numFmtId="199" formatCode="_-* #,##0.000000000_р_._-;\-* #,##0.000000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>
      <alignment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6" fillId="0" borderId="0" xfId="53" applyFont="1" applyFill="1" applyAlignment="1" applyProtection="1">
      <alignment horizontal="left" vertical="center" wrapText="1"/>
      <protection locked="0"/>
    </xf>
    <xf numFmtId="0" fontId="6" fillId="0" borderId="0" xfId="53" applyFont="1" applyFill="1" applyProtection="1">
      <alignment/>
      <protection locked="0"/>
    </xf>
    <xf numFmtId="49" fontId="9" fillId="0" borderId="0" xfId="53" applyNumberFormat="1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11" fillId="0" borderId="0" xfId="53" applyFont="1" applyFill="1">
      <alignment/>
      <protection/>
    </xf>
    <xf numFmtId="0" fontId="10" fillId="0" borderId="0" xfId="53" applyFont="1" applyFill="1" applyAlignment="1">
      <alignment/>
      <protection/>
    </xf>
    <xf numFmtId="0" fontId="8" fillId="0" borderId="11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0" fontId="7" fillId="0" borderId="0" xfId="53" applyFont="1" applyFill="1" applyAlignment="1">
      <alignment horizontal="center"/>
      <protection/>
    </xf>
    <xf numFmtId="171" fontId="6" fillId="0" borderId="0" xfId="53" applyNumberFormat="1" applyFont="1" applyFill="1" applyProtection="1">
      <alignment/>
      <protection locked="0"/>
    </xf>
    <xf numFmtId="0" fontId="11" fillId="0" borderId="0" xfId="53" applyFont="1" applyFill="1" applyAlignment="1">
      <alignment vertical="center"/>
      <protection/>
    </xf>
    <xf numFmtId="0" fontId="10" fillId="0" borderId="0" xfId="53" applyFont="1" applyFill="1" applyAlignment="1">
      <alignment horizontal="left"/>
      <protection/>
    </xf>
    <xf numFmtId="0" fontId="8" fillId="0" borderId="11" xfId="53" applyFont="1" applyFill="1" applyBorder="1" applyAlignment="1">
      <alignment horizontal="center"/>
      <protection/>
    </xf>
    <xf numFmtId="0" fontId="6" fillId="0" borderId="0" xfId="53" applyFont="1" applyFill="1" applyAlignment="1" applyProtection="1">
      <alignment horizontal="center"/>
      <protection locked="0"/>
    </xf>
    <xf numFmtId="0" fontId="6" fillId="0" borderId="0" xfId="53" applyFont="1" applyFill="1" applyAlignment="1" applyProtection="1">
      <alignment horizontal="center" vertical="center"/>
      <protection locked="0"/>
    </xf>
    <xf numFmtId="49" fontId="6" fillId="0" borderId="0" xfId="53" applyNumberFormat="1" applyFont="1" applyFill="1" applyAlignment="1">
      <alignment horizontal="center" vertical="center"/>
      <protection/>
    </xf>
    <xf numFmtId="0" fontId="12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left" vertical="center" wrapText="1"/>
      <protection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 vertical="top"/>
      <protection/>
    </xf>
    <xf numFmtId="0" fontId="6" fillId="0" borderId="0" xfId="53" applyFont="1" applyFill="1" applyAlignment="1">
      <alignment vertical="top"/>
      <protection/>
    </xf>
    <xf numFmtId="0" fontId="11" fillId="0" borderId="0" xfId="53" applyFont="1" applyFill="1" applyAlignment="1">
      <alignment vertical="top"/>
      <protection/>
    </xf>
    <xf numFmtId="0" fontId="2" fillId="0" borderId="0" xfId="53" applyFont="1" applyFill="1" applyProtection="1">
      <alignment/>
      <protection locked="0"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71" fontId="6" fillId="0" borderId="0" xfId="53" applyNumberFormat="1" applyFont="1" applyFill="1" applyBorder="1" applyAlignment="1">
      <alignment vertical="center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vertical="center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171" fontId="13" fillId="0" borderId="10" xfId="53" applyNumberFormat="1" applyFont="1" applyFill="1" applyBorder="1" applyAlignment="1">
      <alignment vertical="center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vertical="center"/>
      <protection/>
    </xf>
    <xf numFmtId="1" fontId="13" fillId="0" borderId="10" xfId="53" applyNumberFormat="1" applyFont="1" applyFill="1" applyBorder="1" applyAlignment="1">
      <alignment horizontal="left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vertical="center" wrapText="1"/>
      <protection/>
    </xf>
    <xf numFmtId="2" fontId="13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2" fontId="13" fillId="0" borderId="12" xfId="53" applyNumberFormat="1" applyFont="1" applyFill="1" applyBorder="1" applyAlignment="1">
      <alignment horizontal="center" vertical="center"/>
      <protection/>
    </xf>
    <xf numFmtId="0" fontId="13" fillId="0" borderId="10" xfId="54" applyFont="1" applyFill="1" applyBorder="1" applyAlignment="1">
      <alignment vertical="center" wrapText="1"/>
      <protection/>
    </xf>
    <xf numFmtId="180" fontId="13" fillId="0" borderId="10" xfId="54" applyNumberFormat="1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180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>
      <alignment/>
      <protection/>
    </xf>
    <xf numFmtId="0" fontId="12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15" fillId="0" borderId="0" xfId="53" applyFont="1" applyFill="1" applyAlignment="1">
      <alignment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2" fillId="0" borderId="0" xfId="53" applyFont="1" applyFill="1" applyAlignment="1" applyProtection="1">
      <alignment horizontal="center"/>
      <protection locked="0"/>
    </xf>
    <xf numFmtId="0" fontId="11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wrapText="1"/>
      <protection/>
    </xf>
    <xf numFmtId="0" fontId="11" fillId="0" borderId="0" xfId="53" applyFont="1" applyFill="1" applyAlignment="1">
      <alignment horizontal="center" wrapText="1"/>
      <protection/>
    </xf>
    <xf numFmtId="0" fontId="11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left" vertical="center"/>
      <protection/>
    </xf>
    <xf numFmtId="0" fontId="6" fillId="0" borderId="0" xfId="53" applyFont="1" applyFill="1" applyAlignment="1" applyProtection="1">
      <alignment horizontal="left" vertical="center"/>
      <protection locked="0"/>
    </xf>
    <xf numFmtId="0" fontId="6" fillId="0" borderId="0" xfId="53" applyFont="1" applyFill="1" applyAlignment="1">
      <alignment horizontal="left" vertical="center" wrapText="1"/>
      <protection/>
    </xf>
    <xf numFmtId="49" fontId="6" fillId="0" borderId="0" xfId="53" applyNumberFormat="1" applyFont="1" applyFill="1" applyAlignment="1">
      <alignment horizontal="left" vertical="top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left"/>
      <protection/>
    </xf>
    <xf numFmtId="0" fontId="6" fillId="0" borderId="0" xfId="0" applyFont="1" applyFill="1" applyBorder="1" applyAlignment="1">
      <alignment horizontal="left" vertical="center" wrapText="1"/>
    </xf>
    <xf numFmtId="0" fontId="13" fillId="0" borderId="10" xfId="54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center" vertical="center"/>
    </xf>
    <xf numFmtId="0" fontId="13" fillId="0" borderId="12" xfId="54" applyFont="1" applyFill="1" applyBorder="1" applyAlignment="1">
      <alignment horizontal="left" vertical="center" wrapText="1"/>
      <protection/>
    </xf>
    <xf numFmtId="0" fontId="13" fillId="0" borderId="13" xfId="54" applyFont="1" applyFill="1" applyBorder="1" applyAlignment="1">
      <alignment horizontal="left" vertical="center" wrapText="1"/>
      <protection/>
    </xf>
    <xf numFmtId="0" fontId="13" fillId="0" borderId="13" xfId="53" applyFont="1" applyFill="1" applyBorder="1" applyAlignment="1">
      <alignment horizontal="left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13" fillId="0" borderId="14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/>
      <protection/>
    </xf>
    <xf numFmtId="0" fontId="6" fillId="0" borderId="0" xfId="53" applyFont="1" applyFill="1" applyAlignment="1">
      <alignment horizontal="left" vertical="center" wrapText="1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NumberFormat="1" applyFont="1" applyFill="1" applyAlignment="1">
      <alignment horizontal="left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2" fontId="13" fillId="0" borderId="12" xfId="53" applyNumberFormat="1" applyFont="1" applyFill="1" applyBorder="1" applyAlignment="1">
      <alignment horizontal="center" vertical="center"/>
      <protection/>
    </xf>
    <xf numFmtId="2" fontId="13" fillId="0" borderId="14" xfId="53" applyNumberFormat="1" applyFont="1" applyFill="1" applyBorder="1" applyAlignment="1">
      <alignment horizontal="center" vertical="center"/>
      <protection/>
    </xf>
    <xf numFmtId="2" fontId="13" fillId="0" borderId="13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Т АМП неотл 27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="90" zoomScaleNormal="90" zoomScaleSheetLayoutView="90" zoomScalePageLayoutView="0" workbookViewId="0" topLeftCell="A1">
      <selection activeCell="A7" sqref="A7:D7"/>
    </sheetView>
  </sheetViews>
  <sheetFormatPr defaultColWidth="9.140625" defaultRowHeight="15"/>
  <cols>
    <col min="1" max="1" width="5.57421875" style="3" customWidth="1"/>
    <col min="2" max="2" width="33.57421875" style="4" customWidth="1"/>
    <col min="3" max="3" width="29.7109375" style="5" customWidth="1"/>
    <col min="4" max="4" width="30.421875" style="6" customWidth="1"/>
    <col min="5" max="5" width="15.00390625" style="7" customWidth="1"/>
    <col min="6" max="6" width="11.7109375" style="7" customWidth="1"/>
    <col min="7" max="7" width="25.00390625" style="19" customWidth="1"/>
    <col min="8" max="8" width="22.7109375" style="7" customWidth="1"/>
    <col min="9" max="9" width="12.140625" style="1" customWidth="1"/>
    <col min="10" max="16384" width="9.140625" style="1" customWidth="1"/>
  </cols>
  <sheetData>
    <row r="1" spans="1:8" s="36" customFormat="1" ht="40.5" customHeight="1">
      <c r="A1" s="75"/>
      <c r="B1" s="75"/>
      <c r="C1" s="75"/>
      <c r="D1" s="75"/>
      <c r="E1" s="34"/>
      <c r="F1" s="35"/>
      <c r="G1" s="75" t="s">
        <v>107</v>
      </c>
      <c r="H1" s="75"/>
    </row>
    <row r="2" spans="1:9" s="63" customFormat="1" ht="18.75">
      <c r="A2" s="81" t="s">
        <v>69</v>
      </c>
      <c r="B2" s="81"/>
      <c r="C2" s="81"/>
      <c r="D2" s="81"/>
      <c r="E2" s="81"/>
      <c r="F2" s="81"/>
      <c r="G2" s="81"/>
      <c r="H2" s="81"/>
      <c r="I2" s="62"/>
    </row>
    <row r="3" spans="1:9" s="63" customFormat="1" ht="18.75">
      <c r="A3" s="81" t="s">
        <v>109</v>
      </c>
      <c r="B3" s="81"/>
      <c r="C3" s="81"/>
      <c r="D3" s="81"/>
      <c r="E3" s="81"/>
      <c r="F3" s="81"/>
      <c r="G3" s="81"/>
      <c r="H3" s="81"/>
      <c r="I3" s="62"/>
    </row>
    <row r="4" spans="1:9" s="63" customFormat="1" ht="18.75" customHeight="1">
      <c r="A4" s="81" t="s">
        <v>108</v>
      </c>
      <c r="B4" s="81"/>
      <c r="C4" s="81"/>
      <c r="D4" s="81"/>
      <c r="E4" s="81"/>
      <c r="F4" s="81"/>
      <c r="G4" s="81"/>
      <c r="H4" s="81"/>
      <c r="I4" s="62"/>
    </row>
    <row r="5" spans="1:9" s="63" customFormat="1" ht="18.75" customHeight="1">
      <c r="A5" s="81" t="s">
        <v>106</v>
      </c>
      <c r="B5" s="81"/>
      <c r="C5" s="81"/>
      <c r="D5" s="81"/>
      <c r="E5" s="81"/>
      <c r="F5" s="81"/>
      <c r="G5" s="81"/>
      <c r="H5" s="81"/>
      <c r="I5" s="62"/>
    </row>
    <row r="6" spans="1:9" ht="15.75" customHeight="1">
      <c r="A6" s="27"/>
      <c r="B6" s="27"/>
      <c r="C6" s="27"/>
      <c r="D6" s="27"/>
      <c r="E6" s="27"/>
      <c r="F6" s="27"/>
      <c r="G6" s="27"/>
      <c r="H6" s="27"/>
      <c r="I6" s="13"/>
    </row>
    <row r="7" spans="1:9" s="64" customFormat="1" ht="15.75" customHeight="1">
      <c r="A7" s="77" t="s">
        <v>105</v>
      </c>
      <c r="B7" s="77"/>
      <c r="C7" s="77"/>
      <c r="D7" s="77"/>
      <c r="E7" s="22"/>
      <c r="F7" s="22"/>
      <c r="G7" s="13"/>
      <c r="H7" s="22"/>
      <c r="I7" s="22"/>
    </row>
    <row r="8" spans="1:9" s="64" customFormat="1" ht="15.75" customHeight="1">
      <c r="A8" s="77" t="s">
        <v>97</v>
      </c>
      <c r="B8" s="77"/>
      <c r="C8" s="77"/>
      <c r="D8" s="77"/>
      <c r="E8" s="22"/>
      <c r="F8" s="22"/>
      <c r="G8" s="13"/>
      <c r="H8" s="22"/>
      <c r="I8" s="22"/>
    </row>
    <row r="9" spans="1:9" s="64" customFormat="1" ht="15.75" customHeight="1">
      <c r="A9" s="77" t="s">
        <v>98</v>
      </c>
      <c r="B9" s="77"/>
      <c r="C9" s="77"/>
      <c r="D9" s="77"/>
      <c r="E9" s="16"/>
      <c r="F9" s="16"/>
      <c r="G9" s="65"/>
      <c r="H9" s="66"/>
      <c r="I9" s="16"/>
    </row>
    <row r="10" spans="2:9" ht="15.75" customHeight="1">
      <c r="B10" s="17"/>
      <c r="C10" s="17"/>
      <c r="D10" s="17"/>
      <c r="E10" s="17"/>
      <c r="F10" s="17"/>
      <c r="G10" s="23"/>
      <c r="H10" s="17"/>
      <c r="I10" s="18"/>
    </row>
    <row r="11" spans="1:9" s="32" customFormat="1" ht="47.25" customHeight="1">
      <c r="A11" s="31" t="s">
        <v>0</v>
      </c>
      <c r="B11" s="50" t="s">
        <v>1</v>
      </c>
      <c r="C11" s="50" t="s">
        <v>2</v>
      </c>
      <c r="D11" s="50" t="s">
        <v>3</v>
      </c>
      <c r="E11" s="60" t="s">
        <v>96</v>
      </c>
      <c r="F11" s="60" t="s">
        <v>63</v>
      </c>
      <c r="G11" s="50" t="s">
        <v>72</v>
      </c>
      <c r="H11" s="50" t="s">
        <v>64</v>
      </c>
      <c r="I11" s="61"/>
    </row>
    <row r="12" spans="1:8" s="15" customFormat="1" ht="12.75">
      <c r="A12" s="2" t="s">
        <v>4</v>
      </c>
      <c r="B12" s="2">
        <v>2</v>
      </c>
      <c r="C12" s="2">
        <v>3</v>
      </c>
      <c r="D12" s="2">
        <v>4</v>
      </c>
      <c r="E12" s="2" t="s">
        <v>5</v>
      </c>
      <c r="F12" s="8">
        <v>6</v>
      </c>
      <c r="G12" s="2" t="s">
        <v>24</v>
      </c>
      <c r="H12" s="2" t="s">
        <v>28</v>
      </c>
    </row>
    <row r="13" spans="1:8" s="33" customFormat="1" ht="15" customHeight="1">
      <c r="A13" s="76">
        <v>1</v>
      </c>
      <c r="B13" s="79" t="s">
        <v>7</v>
      </c>
      <c r="C13" s="44" t="s">
        <v>7</v>
      </c>
      <c r="D13" s="44" t="s">
        <v>7</v>
      </c>
      <c r="E13" s="45">
        <v>691.29</v>
      </c>
      <c r="F13" s="87" t="s">
        <v>65</v>
      </c>
      <c r="G13" s="85" t="s">
        <v>7</v>
      </c>
      <c r="H13" s="47"/>
    </row>
    <row r="14" spans="1:8" s="33" customFormat="1" ht="15" customHeight="1">
      <c r="A14" s="76"/>
      <c r="B14" s="79"/>
      <c r="C14" s="44" t="s">
        <v>8</v>
      </c>
      <c r="D14" s="44" t="str">
        <f>C14</f>
        <v>Кардиология С</v>
      </c>
      <c r="E14" s="45">
        <v>957.57</v>
      </c>
      <c r="F14" s="88"/>
      <c r="G14" s="85"/>
      <c r="H14" s="47"/>
    </row>
    <row r="15" spans="1:8" s="33" customFormat="1" ht="15" customHeight="1">
      <c r="A15" s="46">
        <v>2</v>
      </c>
      <c r="B15" s="44" t="s">
        <v>9</v>
      </c>
      <c r="C15" s="48" t="s">
        <v>9</v>
      </c>
      <c r="D15" s="44" t="s">
        <v>9</v>
      </c>
      <c r="E15" s="45">
        <v>691.29</v>
      </c>
      <c r="F15" s="89"/>
      <c r="G15" s="46" t="s">
        <v>9</v>
      </c>
      <c r="H15" s="47"/>
    </row>
    <row r="16" spans="1:8" s="33" customFormat="1" ht="15" customHeight="1">
      <c r="A16" s="76" t="s">
        <v>10</v>
      </c>
      <c r="B16" s="79" t="s">
        <v>11</v>
      </c>
      <c r="C16" s="44" t="s">
        <v>12</v>
      </c>
      <c r="D16" s="44" t="s">
        <v>13</v>
      </c>
      <c r="E16" s="45">
        <v>691.29</v>
      </c>
      <c r="F16" s="87" t="s">
        <v>66</v>
      </c>
      <c r="G16" s="85" t="s">
        <v>11</v>
      </c>
      <c r="H16" s="47"/>
    </row>
    <row r="17" spans="1:8" s="33" customFormat="1" ht="15" customHeight="1">
      <c r="A17" s="76"/>
      <c r="B17" s="79"/>
      <c r="C17" s="44" t="s">
        <v>14</v>
      </c>
      <c r="D17" s="44" t="s">
        <v>14</v>
      </c>
      <c r="E17" s="45">
        <v>957.57</v>
      </c>
      <c r="F17" s="88"/>
      <c r="G17" s="85"/>
      <c r="H17" s="47"/>
    </row>
    <row r="18" spans="1:8" s="33" customFormat="1" ht="15" customHeight="1">
      <c r="A18" s="90" t="s">
        <v>15</v>
      </c>
      <c r="B18" s="82" t="s">
        <v>16</v>
      </c>
      <c r="C18" s="44" t="s">
        <v>17</v>
      </c>
      <c r="D18" s="44" t="s">
        <v>18</v>
      </c>
      <c r="E18" s="45">
        <v>691.29</v>
      </c>
      <c r="F18" s="88"/>
      <c r="G18" s="85" t="s">
        <v>16</v>
      </c>
      <c r="H18" s="47"/>
    </row>
    <row r="19" spans="1:8" s="33" customFormat="1" ht="15" customHeight="1">
      <c r="A19" s="89"/>
      <c r="B19" s="84"/>
      <c r="C19" s="44" t="s">
        <v>19</v>
      </c>
      <c r="D19" s="44" t="s">
        <v>19</v>
      </c>
      <c r="E19" s="45">
        <v>957.57</v>
      </c>
      <c r="F19" s="89"/>
      <c r="G19" s="86"/>
      <c r="H19" s="47"/>
    </row>
    <row r="20" spans="1:8" s="33" customFormat="1" ht="15" customHeight="1">
      <c r="A20" s="49" t="s">
        <v>5</v>
      </c>
      <c r="B20" s="51" t="s">
        <v>20</v>
      </c>
      <c r="C20" s="51" t="s">
        <v>99</v>
      </c>
      <c r="D20" s="51" t="s">
        <v>99</v>
      </c>
      <c r="E20" s="45">
        <v>691.29</v>
      </c>
      <c r="F20" s="52" t="s">
        <v>67</v>
      </c>
      <c r="G20" s="50" t="s">
        <v>20</v>
      </c>
      <c r="H20" s="53"/>
    </row>
    <row r="21" spans="1:8" s="33" customFormat="1" ht="15" customHeight="1">
      <c r="A21" s="76" t="s">
        <v>6</v>
      </c>
      <c r="B21" s="79" t="s">
        <v>21</v>
      </c>
      <c r="C21" s="44" t="s">
        <v>21</v>
      </c>
      <c r="D21" s="44" t="s">
        <v>22</v>
      </c>
      <c r="E21" s="45">
        <v>691.29</v>
      </c>
      <c r="F21" s="87" t="s">
        <v>65</v>
      </c>
      <c r="G21" s="85" t="s">
        <v>21</v>
      </c>
      <c r="H21" s="47"/>
    </row>
    <row r="22" spans="1:8" s="33" customFormat="1" ht="15" customHeight="1">
      <c r="A22" s="76"/>
      <c r="B22" s="79"/>
      <c r="C22" s="44" t="s">
        <v>73</v>
      </c>
      <c r="D22" s="44" t="s">
        <v>73</v>
      </c>
      <c r="E22" s="45">
        <v>957.57</v>
      </c>
      <c r="F22" s="88"/>
      <c r="G22" s="85"/>
      <c r="H22" s="47"/>
    </row>
    <row r="23" spans="1:8" s="33" customFormat="1" ht="15" customHeight="1">
      <c r="A23" s="76"/>
      <c r="B23" s="79"/>
      <c r="C23" s="44" t="s">
        <v>91</v>
      </c>
      <c r="D23" s="44" t="s">
        <v>91</v>
      </c>
      <c r="E23" s="45">
        <v>691.29</v>
      </c>
      <c r="F23" s="88"/>
      <c r="G23" s="85"/>
      <c r="H23" s="47"/>
    </row>
    <row r="24" spans="1:8" s="33" customFormat="1" ht="15" customHeight="1">
      <c r="A24" s="76"/>
      <c r="B24" s="79"/>
      <c r="C24" s="44" t="s">
        <v>23</v>
      </c>
      <c r="D24" s="44" t="s">
        <v>23</v>
      </c>
      <c r="E24" s="45">
        <v>957.57</v>
      </c>
      <c r="F24" s="88"/>
      <c r="G24" s="85"/>
      <c r="H24" s="47"/>
    </row>
    <row r="25" spans="1:8" s="33" customFormat="1" ht="15" customHeight="1">
      <c r="A25" s="76" t="s">
        <v>24</v>
      </c>
      <c r="B25" s="79" t="s">
        <v>25</v>
      </c>
      <c r="C25" s="44" t="s">
        <v>25</v>
      </c>
      <c r="D25" s="44" t="s">
        <v>26</v>
      </c>
      <c r="E25" s="45">
        <v>691.29</v>
      </c>
      <c r="F25" s="88"/>
      <c r="G25" s="85" t="s">
        <v>25</v>
      </c>
      <c r="H25" s="47"/>
    </row>
    <row r="26" spans="1:8" s="33" customFormat="1" ht="15" customHeight="1">
      <c r="A26" s="76"/>
      <c r="B26" s="79"/>
      <c r="C26" s="44" t="s">
        <v>27</v>
      </c>
      <c r="D26" s="44" t="s">
        <v>27</v>
      </c>
      <c r="E26" s="45">
        <v>957.57</v>
      </c>
      <c r="F26" s="88"/>
      <c r="G26" s="85"/>
      <c r="H26" s="47"/>
    </row>
    <row r="27" spans="1:8" s="33" customFormat="1" ht="15" customHeight="1">
      <c r="A27" s="76" t="s">
        <v>28</v>
      </c>
      <c r="B27" s="82" t="s">
        <v>29</v>
      </c>
      <c r="C27" s="44" t="s">
        <v>29</v>
      </c>
      <c r="D27" s="44" t="s">
        <v>30</v>
      </c>
      <c r="E27" s="45">
        <v>691.29</v>
      </c>
      <c r="F27" s="88"/>
      <c r="G27" s="96" t="s">
        <v>29</v>
      </c>
      <c r="H27" s="47"/>
    </row>
    <row r="28" spans="1:8" s="33" customFormat="1" ht="15" customHeight="1">
      <c r="A28" s="76"/>
      <c r="B28" s="83"/>
      <c r="C28" s="44" t="s">
        <v>31</v>
      </c>
      <c r="D28" s="44" t="s">
        <v>31</v>
      </c>
      <c r="E28" s="45">
        <v>957.57</v>
      </c>
      <c r="F28" s="88"/>
      <c r="G28" s="97"/>
      <c r="H28" s="47"/>
    </row>
    <row r="29" spans="1:8" s="33" customFormat="1" ht="15" customHeight="1">
      <c r="A29" s="76" t="s">
        <v>32</v>
      </c>
      <c r="B29" s="79" t="s">
        <v>33</v>
      </c>
      <c r="C29" s="44" t="s">
        <v>33</v>
      </c>
      <c r="D29" s="44" t="s">
        <v>34</v>
      </c>
      <c r="E29" s="45">
        <v>691.29</v>
      </c>
      <c r="F29" s="88"/>
      <c r="G29" s="85" t="s">
        <v>33</v>
      </c>
      <c r="H29" s="47"/>
    </row>
    <row r="30" spans="1:8" s="33" customFormat="1" ht="15" customHeight="1">
      <c r="A30" s="76"/>
      <c r="B30" s="79"/>
      <c r="C30" s="44" t="s">
        <v>35</v>
      </c>
      <c r="D30" s="44" t="s">
        <v>35</v>
      </c>
      <c r="E30" s="45">
        <v>957.57</v>
      </c>
      <c r="F30" s="88"/>
      <c r="G30" s="85"/>
      <c r="H30" s="47"/>
    </row>
    <row r="31" spans="1:8" s="33" customFormat="1" ht="15" customHeight="1">
      <c r="A31" s="31" t="s">
        <v>36</v>
      </c>
      <c r="B31" s="54" t="s">
        <v>37</v>
      </c>
      <c r="C31" s="54" t="s">
        <v>37</v>
      </c>
      <c r="D31" s="54" t="s">
        <v>38</v>
      </c>
      <c r="E31" s="45">
        <v>691.29</v>
      </c>
      <c r="F31" s="88"/>
      <c r="G31" s="50" t="s">
        <v>37</v>
      </c>
      <c r="H31" s="47"/>
    </row>
    <row r="32" spans="1:8" s="33" customFormat="1" ht="41.25" customHeight="1">
      <c r="A32" s="76" t="s">
        <v>39</v>
      </c>
      <c r="B32" s="79" t="s">
        <v>95</v>
      </c>
      <c r="C32" s="44" t="s">
        <v>40</v>
      </c>
      <c r="D32" s="44" t="s">
        <v>41</v>
      </c>
      <c r="E32" s="45">
        <v>691.29</v>
      </c>
      <c r="F32" s="88"/>
      <c r="G32" s="85" t="s">
        <v>40</v>
      </c>
      <c r="H32" s="47"/>
    </row>
    <row r="33" spans="1:8" s="33" customFormat="1" ht="41.25" customHeight="1">
      <c r="A33" s="76"/>
      <c r="B33" s="80"/>
      <c r="C33" s="44" t="s">
        <v>42</v>
      </c>
      <c r="D33" s="44" t="s">
        <v>42</v>
      </c>
      <c r="E33" s="45">
        <v>957.57</v>
      </c>
      <c r="F33" s="89"/>
      <c r="G33" s="85"/>
      <c r="H33" s="47"/>
    </row>
    <row r="34" spans="1:8" s="33" customFormat="1" ht="27.75" customHeight="1">
      <c r="A34" s="31" t="s">
        <v>43</v>
      </c>
      <c r="B34" s="53" t="s">
        <v>44</v>
      </c>
      <c r="C34" s="53" t="s">
        <v>100</v>
      </c>
      <c r="D34" s="53" t="s">
        <v>100</v>
      </c>
      <c r="E34" s="45">
        <v>691.29</v>
      </c>
      <c r="F34" s="55" t="s">
        <v>67</v>
      </c>
      <c r="G34" s="56" t="s">
        <v>44</v>
      </c>
      <c r="H34" s="47"/>
    </row>
    <row r="35" spans="1:8" s="33" customFormat="1" ht="20.25" customHeight="1">
      <c r="A35" s="76" t="s">
        <v>45</v>
      </c>
      <c r="B35" s="79" t="s">
        <v>46</v>
      </c>
      <c r="C35" s="44" t="s">
        <v>71</v>
      </c>
      <c r="D35" s="44" t="s">
        <v>70</v>
      </c>
      <c r="E35" s="45">
        <v>691.29</v>
      </c>
      <c r="F35" s="87" t="s">
        <v>65</v>
      </c>
      <c r="G35" s="85" t="s">
        <v>71</v>
      </c>
      <c r="H35" s="47"/>
    </row>
    <row r="36" spans="1:8" s="33" customFormat="1" ht="20.25" customHeight="1">
      <c r="A36" s="76"/>
      <c r="B36" s="79"/>
      <c r="C36" s="44" t="s">
        <v>94</v>
      </c>
      <c r="D36" s="44" t="s">
        <v>94</v>
      </c>
      <c r="E36" s="45">
        <v>957.57</v>
      </c>
      <c r="F36" s="88"/>
      <c r="G36" s="85"/>
      <c r="H36" s="47"/>
    </row>
    <row r="37" spans="1:8" s="33" customFormat="1" ht="15" customHeight="1">
      <c r="A37" s="76" t="s">
        <v>47</v>
      </c>
      <c r="B37" s="79" t="s">
        <v>48</v>
      </c>
      <c r="C37" s="44" t="s">
        <v>48</v>
      </c>
      <c r="D37" s="44" t="s">
        <v>49</v>
      </c>
      <c r="E37" s="45">
        <v>691.29</v>
      </c>
      <c r="F37" s="88"/>
      <c r="G37" s="85" t="s">
        <v>48</v>
      </c>
      <c r="H37" s="47"/>
    </row>
    <row r="38" spans="1:8" s="33" customFormat="1" ht="15" customHeight="1">
      <c r="A38" s="76"/>
      <c r="B38" s="79"/>
      <c r="C38" s="44" t="s">
        <v>50</v>
      </c>
      <c r="D38" s="44" t="s">
        <v>50</v>
      </c>
      <c r="E38" s="45">
        <v>957.57</v>
      </c>
      <c r="F38" s="88"/>
      <c r="G38" s="85"/>
      <c r="H38" s="47"/>
    </row>
    <row r="39" spans="1:8" s="33" customFormat="1" ht="15" customHeight="1">
      <c r="A39" s="76" t="s">
        <v>51</v>
      </c>
      <c r="B39" s="79" t="s">
        <v>52</v>
      </c>
      <c r="C39" s="44" t="s">
        <v>52</v>
      </c>
      <c r="D39" s="44" t="s">
        <v>53</v>
      </c>
      <c r="E39" s="45">
        <v>691.29</v>
      </c>
      <c r="F39" s="88"/>
      <c r="G39" s="85" t="s">
        <v>52</v>
      </c>
      <c r="H39" s="47"/>
    </row>
    <row r="40" spans="1:8" s="33" customFormat="1" ht="15" customHeight="1">
      <c r="A40" s="76"/>
      <c r="B40" s="79"/>
      <c r="C40" s="44" t="s">
        <v>54</v>
      </c>
      <c r="D40" s="44" t="s">
        <v>54</v>
      </c>
      <c r="E40" s="45">
        <v>957.57</v>
      </c>
      <c r="F40" s="88"/>
      <c r="G40" s="85"/>
      <c r="H40" s="47"/>
    </row>
    <row r="41" spans="1:8" s="33" customFormat="1" ht="45">
      <c r="A41" s="31" t="s">
        <v>55</v>
      </c>
      <c r="B41" s="57" t="s">
        <v>68</v>
      </c>
      <c r="C41" s="57" t="s">
        <v>57</v>
      </c>
      <c r="D41" s="57" t="s">
        <v>58</v>
      </c>
      <c r="E41" s="45">
        <v>691.29</v>
      </c>
      <c r="F41" s="58" t="s">
        <v>66</v>
      </c>
      <c r="G41" s="59" t="s">
        <v>68</v>
      </c>
      <c r="H41" s="47"/>
    </row>
    <row r="42" spans="1:8" s="33" customFormat="1" ht="30" customHeight="1">
      <c r="A42" s="31" t="s">
        <v>56</v>
      </c>
      <c r="B42" s="54" t="s">
        <v>60</v>
      </c>
      <c r="C42" s="54" t="s">
        <v>61</v>
      </c>
      <c r="D42" s="54" t="s">
        <v>61</v>
      </c>
      <c r="E42" s="45">
        <v>691.29</v>
      </c>
      <c r="F42" s="52" t="s">
        <v>67</v>
      </c>
      <c r="G42" s="50" t="s">
        <v>60</v>
      </c>
      <c r="H42" s="47"/>
    </row>
    <row r="43" spans="1:8" s="33" customFormat="1" ht="30">
      <c r="A43" s="31" t="s">
        <v>59</v>
      </c>
      <c r="B43" s="54" t="s">
        <v>75</v>
      </c>
      <c r="C43" s="54" t="s">
        <v>75</v>
      </c>
      <c r="D43" s="54" t="s">
        <v>85</v>
      </c>
      <c r="E43" s="45">
        <v>774.1</v>
      </c>
      <c r="F43" s="52" t="s">
        <v>65</v>
      </c>
      <c r="G43" s="50" t="s">
        <v>75</v>
      </c>
      <c r="H43" s="47" t="s">
        <v>90</v>
      </c>
    </row>
    <row r="44" spans="1:8" s="33" customFormat="1" ht="15">
      <c r="A44" s="31" t="s">
        <v>74</v>
      </c>
      <c r="B44" s="54" t="s">
        <v>77</v>
      </c>
      <c r="C44" s="54" t="s">
        <v>83</v>
      </c>
      <c r="D44" s="54" t="s">
        <v>86</v>
      </c>
      <c r="E44" s="45">
        <v>774.1</v>
      </c>
      <c r="F44" s="52" t="s">
        <v>67</v>
      </c>
      <c r="G44" s="50" t="s">
        <v>77</v>
      </c>
      <c r="H44" s="47" t="s">
        <v>90</v>
      </c>
    </row>
    <row r="45" spans="1:8" s="33" customFormat="1" ht="15">
      <c r="A45" s="31" t="s">
        <v>76</v>
      </c>
      <c r="B45" s="54" t="s">
        <v>79</v>
      </c>
      <c r="C45" s="54" t="s">
        <v>79</v>
      </c>
      <c r="D45" s="54" t="s">
        <v>87</v>
      </c>
      <c r="E45" s="45">
        <v>774.1</v>
      </c>
      <c r="F45" s="98" t="s">
        <v>65</v>
      </c>
      <c r="G45" s="50" t="s">
        <v>79</v>
      </c>
      <c r="H45" s="47" t="s">
        <v>90</v>
      </c>
    </row>
    <row r="46" spans="1:8" s="33" customFormat="1" ht="30">
      <c r="A46" s="31" t="s">
        <v>78</v>
      </c>
      <c r="B46" s="54" t="s">
        <v>81</v>
      </c>
      <c r="C46" s="54" t="s">
        <v>81</v>
      </c>
      <c r="D46" s="54" t="s">
        <v>88</v>
      </c>
      <c r="E46" s="45">
        <v>774.1</v>
      </c>
      <c r="F46" s="99"/>
      <c r="G46" s="50" t="s">
        <v>81</v>
      </c>
      <c r="H46" s="47" t="s">
        <v>90</v>
      </c>
    </row>
    <row r="47" spans="1:8" s="33" customFormat="1" ht="30" customHeight="1">
      <c r="A47" s="31" t="s">
        <v>80</v>
      </c>
      <c r="B47" s="54" t="s">
        <v>82</v>
      </c>
      <c r="C47" s="54" t="s">
        <v>82</v>
      </c>
      <c r="D47" s="54" t="s">
        <v>89</v>
      </c>
      <c r="E47" s="45">
        <v>774.1</v>
      </c>
      <c r="F47" s="100"/>
      <c r="G47" s="50" t="s">
        <v>82</v>
      </c>
      <c r="H47" s="47" t="s">
        <v>90</v>
      </c>
    </row>
    <row r="48" spans="1:8" s="21" customFormat="1" ht="15.75" customHeight="1">
      <c r="A48" s="38"/>
      <c r="B48" s="39"/>
      <c r="C48" s="39"/>
      <c r="D48" s="39"/>
      <c r="E48" s="40"/>
      <c r="F48" s="41"/>
      <c r="G48" s="42"/>
      <c r="H48" s="43"/>
    </row>
    <row r="49" spans="1:8" s="37" customFormat="1" ht="15" customHeight="1">
      <c r="A49" s="9"/>
      <c r="B49" s="14" t="s">
        <v>62</v>
      </c>
      <c r="C49" s="10"/>
      <c r="D49" s="6"/>
      <c r="E49" s="20"/>
      <c r="F49" s="11"/>
      <c r="G49" s="24"/>
      <c r="H49" s="11"/>
    </row>
    <row r="50" spans="1:8" s="67" customFormat="1" ht="16.5" customHeight="1">
      <c r="A50" s="25" t="s">
        <v>66</v>
      </c>
      <c r="B50" s="95" t="s">
        <v>101</v>
      </c>
      <c r="C50" s="94"/>
      <c r="D50" s="94"/>
      <c r="E50" s="94"/>
      <c r="F50" s="94"/>
      <c r="G50" s="94"/>
      <c r="H50" s="73"/>
    </row>
    <row r="51" spans="1:8" s="67" customFormat="1" ht="16.5" customHeight="1">
      <c r="A51" s="25" t="s">
        <v>67</v>
      </c>
      <c r="B51" s="95" t="s">
        <v>102</v>
      </c>
      <c r="C51" s="94"/>
      <c r="D51" s="94"/>
      <c r="E51" s="94"/>
      <c r="F51" s="94"/>
      <c r="G51" s="94"/>
      <c r="H51" s="73"/>
    </row>
    <row r="52" spans="1:8" s="68" customFormat="1" ht="16.5" customHeight="1">
      <c r="A52" s="26" t="s">
        <v>65</v>
      </c>
      <c r="B52" s="93" t="s">
        <v>84</v>
      </c>
      <c r="C52" s="94"/>
      <c r="D52" s="94"/>
      <c r="E52" s="94"/>
      <c r="F52" s="94"/>
      <c r="G52" s="94"/>
      <c r="H52" s="72"/>
    </row>
    <row r="53" spans="1:9" s="70" customFormat="1" ht="16.5" customHeight="1">
      <c r="A53" s="29" t="s">
        <v>92</v>
      </c>
      <c r="B53" s="93" t="s">
        <v>93</v>
      </c>
      <c r="C53" s="93"/>
      <c r="D53" s="28"/>
      <c r="E53" s="28"/>
      <c r="F53" s="28"/>
      <c r="G53" s="28"/>
      <c r="H53" s="74"/>
      <c r="I53" s="69"/>
    </row>
    <row r="54" spans="1:8" s="71" customFormat="1" ht="16.5" customHeight="1">
      <c r="A54" s="30" t="s">
        <v>103</v>
      </c>
      <c r="B54" s="78" t="s">
        <v>104</v>
      </c>
      <c r="C54" s="78"/>
      <c r="D54" s="78"/>
      <c r="E54" s="78"/>
      <c r="F54" s="78"/>
      <c r="G54" s="78"/>
      <c r="H54" s="78"/>
    </row>
    <row r="55" spans="1:7" ht="12.75">
      <c r="A55" s="12"/>
      <c r="B55" s="91"/>
      <c r="C55" s="91"/>
      <c r="D55" s="92"/>
      <c r="E55" s="92"/>
      <c r="F55" s="92"/>
      <c r="G55" s="92"/>
    </row>
  </sheetData>
  <sheetProtection/>
  <mergeCells count="53">
    <mergeCell ref="A5:H5"/>
    <mergeCell ref="F35:F40"/>
    <mergeCell ref="G39:G40"/>
    <mergeCell ref="F21:F33"/>
    <mergeCell ref="G27:G28"/>
    <mergeCell ref="F45:F47"/>
    <mergeCell ref="G37:G38"/>
    <mergeCell ref="G16:G17"/>
    <mergeCell ref="G13:G14"/>
    <mergeCell ref="F16:F19"/>
    <mergeCell ref="B13:B14"/>
    <mergeCell ref="B29:B30"/>
    <mergeCell ref="B55:G55"/>
    <mergeCell ref="B52:G52"/>
    <mergeCell ref="B50:G50"/>
    <mergeCell ref="B51:G51"/>
    <mergeCell ref="B53:C53"/>
    <mergeCell ref="A1:D1"/>
    <mergeCell ref="A21:A24"/>
    <mergeCell ref="A3:H3"/>
    <mergeCell ref="B21:B24"/>
    <mergeCell ref="G18:G19"/>
    <mergeCell ref="F13:F15"/>
    <mergeCell ref="A18:A19"/>
    <mergeCell ref="A16:A17"/>
    <mergeCell ref="A7:D7"/>
    <mergeCell ref="G21:G24"/>
    <mergeCell ref="A39:A40"/>
    <mergeCell ref="B39:B40"/>
    <mergeCell ref="A37:A38"/>
    <mergeCell ref="B35:B36"/>
    <mergeCell ref="A35:A36"/>
    <mergeCell ref="A2:H2"/>
    <mergeCell ref="G35:G36"/>
    <mergeCell ref="G29:G30"/>
    <mergeCell ref="G25:G26"/>
    <mergeCell ref="G32:G33"/>
    <mergeCell ref="A27:A28"/>
    <mergeCell ref="A32:A33"/>
    <mergeCell ref="A29:A30"/>
    <mergeCell ref="B16:B17"/>
    <mergeCell ref="B18:B19"/>
    <mergeCell ref="B37:B38"/>
    <mergeCell ref="G1:H1"/>
    <mergeCell ref="A13:A14"/>
    <mergeCell ref="A8:D8"/>
    <mergeCell ref="A9:D9"/>
    <mergeCell ref="B54:H54"/>
    <mergeCell ref="A25:A26"/>
    <mergeCell ref="B25:B26"/>
    <mergeCell ref="B32:B33"/>
    <mergeCell ref="A4:H4"/>
    <mergeCell ref="B27:B28"/>
  </mergeCells>
  <printOptions horizontalCentered="1"/>
  <pageMargins left="0.3937007874015748" right="0.3937007874015748" top="0.7874015748031497" bottom="0.5905511811023623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2018-01-11T12:53:12Z</cp:lastPrinted>
  <dcterms:created xsi:type="dcterms:W3CDTF">2006-09-16T00:00:00Z</dcterms:created>
  <dcterms:modified xsi:type="dcterms:W3CDTF">2019-01-28T17:15:20Z</dcterms:modified>
  <cp:category/>
  <cp:version/>
  <cp:contentType/>
  <cp:contentStatus/>
</cp:coreProperties>
</file>