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769" activeTab="0"/>
  </bookViews>
  <sheets>
    <sheet name="Часть I" sheetId="1" r:id="rId1"/>
  </sheets>
  <definedNames>
    <definedName name="_xlnm.Print_Titles" localSheetId="0">'Часть I'!$12:$13</definedName>
    <definedName name="_xlnm.Print_Area" localSheetId="0">'Часть I'!$A$1:$G$55</definedName>
  </definedNames>
  <calcPr fullCalcOnLoad="1"/>
</workbook>
</file>

<file path=xl/sharedStrings.xml><?xml version="1.0" encoding="utf-8"?>
<sst xmlns="http://schemas.openxmlformats.org/spreadsheetml/2006/main" count="149" uniqueCount="114">
  <si>
    <t>№ п/п</t>
  </si>
  <si>
    <t>Профиль медицинской помощи</t>
  </si>
  <si>
    <t>Наименование тарифа</t>
  </si>
  <si>
    <t xml:space="preserve">Кардиология </t>
  </si>
  <si>
    <t>Детская кардиология</t>
  </si>
  <si>
    <t xml:space="preserve">Детская кардиология </t>
  </si>
  <si>
    <t>Ревматология</t>
  </si>
  <si>
    <t>Гастроэнтерология</t>
  </si>
  <si>
    <t>Пульмонология</t>
  </si>
  <si>
    <t xml:space="preserve">Эндокринология </t>
  </si>
  <si>
    <t>Детская эндокринология</t>
  </si>
  <si>
    <t xml:space="preserve">Детская эндокринология </t>
  </si>
  <si>
    <t>Аллергология и иммунология</t>
  </si>
  <si>
    <t>Педиатрия</t>
  </si>
  <si>
    <t>Терапия</t>
  </si>
  <si>
    <t xml:space="preserve">Лечебное дело </t>
  </si>
  <si>
    <t>Инфекционные болезни</t>
  </si>
  <si>
    <t>Травматология и ортопедия</t>
  </si>
  <si>
    <t>Урология</t>
  </si>
  <si>
    <t>Хирургия</t>
  </si>
  <si>
    <t>Детская хирургия</t>
  </si>
  <si>
    <t>Онкология</t>
  </si>
  <si>
    <t>Офтальмология</t>
  </si>
  <si>
    <t>Неврология</t>
  </si>
  <si>
    <t>Стоматология</t>
  </si>
  <si>
    <t>Нефрология</t>
  </si>
  <si>
    <t>Специальность медицинского персонала</t>
  </si>
  <si>
    <t xml:space="preserve">Ревматология </t>
  </si>
  <si>
    <t xml:space="preserve">Гастроэнтерология </t>
  </si>
  <si>
    <t xml:space="preserve">Пульмонология </t>
  </si>
  <si>
    <t xml:space="preserve">Аллергология и иммунология </t>
  </si>
  <si>
    <t xml:space="preserve">Инфекционные болезни </t>
  </si>
  <si>
    <t xml:space="preserve">Травматология и ортопедия </t>
  </si>
  <si>
    <t xml:space="preserve">Хирургия </t>
  </si>
  <si>
    <t xml:space="preserve">Детская хирургия </t>
  </si>
  <si>
    <t xml:space="preserve">Онкология </t>
  </si>
  <si>
    <t xml:space="preserve">Акушерство и гинекология </t>
  </si>
  <si>
    <t xml:space="preserve">Офтальмология </t>
  </si>
  <si>
    <t xml:space="preserve">Неврология </t>
  </si>
  <si>
    <t>Стоматология детская</t>
  </si>
  <si>
    <t>Стоматология хирургическая</t>
  </si>
  <si>
    <t>Ортодонтия</t>
  </si>
  <si>
    <t>Акушерское дело</t>
  </si>
  <si>
    <t xml:space="preserve">Оториноларингология </t>
  </si>
  <si>
    <t>Дерматовенерология</t>
  </si>
  <si>
    <t>Общая врачебная практика (семейная медицина)</t>
  </si>
  <si>
    <t>Лечебное дело</t>
  </si>
  <si>
    <t>Стоматология общей практики</t>
  </si>
  <si>
    <t>Общая  практика</t>
  </si>
  <si>
    <t>Колопроктология</t>
  </si>
  <si>
    <t xml:space="preserve">Общая  практика </t>
  </si>
  <si>
    <t>Стоимость (1 обращения, стоматология  - 1УЕТ), руб.</t>
  </si>
  <si>
    <t>Вид  медицинской помощи</t>
  </si>
  <si>
    <t>ПС</t>
  </si>
  <si>
    <t>Оториноларингология (за исключением кохлеарной имплантации)</t>
  </si>
  <si>
    <t>ПВ</t>
  </si>
  <si>
    <t>ПД</t>
  </si>
  <si>
    <t>Принятые обозначения:</t>
  </si>
  <si>
    <t>Детская урология-андрология</t>
  </si>
  <si>
    <t>Стоматология терапевтическая</t>
  </si>
  <si>
    <t>первичная специализированная медико-санитарная помощь</t>
  </si>
  <si>
    <t xml:space="preserve">Нефрология </t>
  </si>
  <si>
    <t>Гериатрия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</si>
  <si>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</si>
  <si>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35</t>
  </si>
  <si>
    <t>Условие оказания медицинской помощи: Амбулаторно</t>
  </si>
  <si>
    <t xml:space="preserve">Форма оказания медицинской помощи: Плановая </t>
  </si>
  <si>
    <t>Примечание</t>
  </si>
  <si>
    <t>на оплату обращений в связи с заболеваниями (за законченный случай) в амбулаторных условиях</t>
  </si>
  <si>
    <t>по ТП ОМС в ЛО (в рамках базовой) на 2020г</t>
  </si>
  <si>
    <t>стоимость УЕТ</t>
  </si>
  <si>
    <t xml:space="preserve">первичная врачебная медико-санитарная помощь </t>
  </si>
  <si>
    <t>первичная доврачебная медико-санитарная помощь</t>
  </si>
  <si>
    <t>Часть I.2</t>
  </si>
  <si>
    <t>Медицинские организации: ГБУЗ ЛО "ТОСНЕНСКАЯ КМБ", ГБУЗ ЛО "СЕРТОЛОВСКАЯ ГБ", ГБУЗ ЛО "ПРИМОРСКАЯ РБ"</t>
  </si>
  <si>
    <t xml:space="preserve">2_Кардиология </t>
  </si>
  <si>
    <t xml:space="preserve">2_Детская кардиология </t>
  </si>
  <si>
    <t xml:space="preserve">2_Ревматология </t>
  </si>
  <si>
    <t xml:space="preserve">2_Гастроэнтерология </t>
  </si>
  <si>
    <t xml:space="preserve">2_Пульмонология </t>
  </si>
  <si>
    <t xml:space="preserve">2_Эндокринология </t>
  </si>
  <si>
    <t xml:space="preserve">2_Детская эндокринология </t>
  </si>
  <si>
    <t xml:space="preserve">2_Аллергология и иммунология </t>
  </si>
  <si>
    <t xml:space="preserve">2_Педиатрия </t>
  </si>
  <si>
    <t>2_Терапия</t>
  </si>
  <si>
    <t xml:space="preserve">2_Лечебное дело </t>
  </si>
  <si>
    <t xml:space="preserve">2_Инфекционные болезни </t>
  </si>
  <si>
    <t xml:space="preserve">2_Травматология и ортопедия </t>
  </si>
  <si>
    <t>2_Травматология и ортопедия ДР</t>
  </si>
  <si>
    <t>2_Урология</t>
  </si>
  <si>
    <t>2_Детская урология-андрология</t>
  </si>
  <si>
    <t xml:space="preserve">2_Хирургия </t>
  </si>
  <si>
    <t xml:space="preserve">2_Нефрология </t>
  </si>
  <si>
    <t xml:space="preserve">2_Детская хирургия </t>
  </si>
  <si>
    <t xml:space="preserve">2_Онкология </t>
  </si>
  <si>
    <t xml:space="preserve">2_Акушерство и гинекология </t>
  </si>
  <si>
    <t>2_Акушерское дело (ФАП)</t>
  </si>
  <si>
    <t>2_Оториноларингология</t>
  </si>
  <si>
    <t xml:space="preserve">2_Офтальмология </t>
  </si>
  <si>
    <t xml:space="preserve">2_Неврология </t>
  </si>
  <si>
    <t>2_Неврология ДР</t>
  </si>
  <si>
    <t xml:space="preserve">2_Дерматология </t>
  </si>
  <si>
    <t>2_Общая врачебная практика</t>
  </si>
  <si>
    <t>2_Колопроктология</t>
  </si>
  <si>
    <t xml:space="preserve">2_Общая практика </t>
  </si>
  <si>
    <t>2_Стоматология общей практики</t>
  </si>
  <si>
    <t xml:space="preserve">2_Стоматология </t>
  </si>
  <si>
    <t>2_Стоматология детская</t>
  </si>
  <si>
    <t>2_Стоматология терапевтическая</t>
  </si>
  <si>
    <t>2_Стоматология хирургическая</t>
  </si>
  <si>
    <t>2_Ортодонтия</t>
  </si>
  <si>
    <t>2_Гериатрия</t>
  </si>
  <si>
    <t xml:space="preserve">Продолжение СБОРНИКА ТАРИФОВ  </t>
  </si>
  <si>
    <t>продолжение Приложения 19
к Тарифному соглашению на 2020г
от 04.02.20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</si>
</sst>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0000"/>
    <numFmt numFmtId="185" formatCode="_-* #,##0_р_._-;\-* #,##0_р_._-;_-* &quot;-&quot;??_р_._-;_-@_-"/>
    <numFmt numFmtId="186" formatCode="#,##0.0"/>
    <numFmt numFmtId="187" formatCode="0.0%"/>
    <numFmt numFmtId="188" formatCode="#,##0.00_ ;\-#,##0.00\ "/>
    <numFmt numFmtId="189" formatCode="#,##0.00000000"/>
    <numFmt numFmtId="190" formatCode="#,##0.000000000"/>
    <numFmt numFmtId="191" formatCode="#,##0.0000"/>
    <numFmt numFmtId="192" formatCode="#,##0.00000"/>
    <numFmt numFmtId="193" formatCode="#,##0.000000"/>
    <numFmt numFmtId="194" formatCode="#,##0.0000000000"/>
  </numFmts>
  <fonts count="47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54" applyFont="1" applyFill="1" applyBorder="1" applyAlignment="1">
      <alignment horizontal="left" vertical="center" wrapText="1"/>
      <protection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 wrapText="1"/>
      <protection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0" xfId="54" applyNumberFormat="1" applyFont="1" applyFill="1" applyBorder="1" applyAlignment="1">
      <alignment horizontal="center" vertical="center" wrapText="1"/>
      <protection/>
    </xf>
    <xf numFmtId="180" fontId="9" fillId="0" borderId="12" xfId="54" applyNumberFormat="1" applyFont="1" applyFill="1" applyBorder="1" applyAlignment="1">
      <alignment horizontal="left" vertical="center" wrapText="1"/>
      <protection/>
    </xf>
    <xf numFmtId="180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2" xfId="54" applyNumberFormat="1" applyFont="1" applyFill="1" applyBorder="1" applyAlignment="1">
      <alignment horizontal="center" vertical="center" wrapText="1"/>
      <protection/>
    </xf>
    <xf numFmtId="4" fontId="9" fillId="0" borderId="13" xfId="54" applyNumberFormat="1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54" applyFont="1" applyFill="1" applyBorder="1" applyAlignment="1">
      <alignment horizontal="left" vertical="center" wrapText="1"/>
      <protection/>
    </xf>
    <xf numFmtId="0" fontId="9" fillId="0" borderId="12" xfId="0" applyNumberFormat="1" applyFont="1" applyFill="1" applyBorder="1" applyAlignment="1">
      <alignment horizontal="center" vertical="center" wrapText="1"/>
    </xf>
    <xf numFmtId="188" fontId="9" fillId="0" borderId="12" xfId="62" applyNumberFormat="1" applyFont="1" applyFill="1" applyBorder="1" applyAlignment="1">
      <alignment horizontal="center" vertical="center" wrapText="1"/>
    </xf>
    <xf numFmtId="180" fontId="9" fillId="0" borderId="10" xfId="54" applyNumberFormat="1" applyFont="1" applyFill="1" applyBorder="1" applyAlignment="1">
      <alignment horizontal="left" vertical="center" wrapText="1"/>
      <protection/>
    </xf>
    <xf numFmtId="179" fontId="9" fillId="0" borderId="12" xfId="62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79" fontId="9" fillId="0" borderId="0" xfId="62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53" applyFont="1" applyFill="1" applyAlignment="1" applyProtection="1">
      <alignment horizontal="center" vertical="center"/>
      <protection locked="0"/>
    </xf>
    <xf numFmtId="49" fontId="4" fillId="0" borderId="0" xfId="53" applyNumberFormat="1" applyFont="1" applyFill="1" applyAlignment="1">
      <alignment vertical="top" wrapText="1"/>
      <protection/>
    </xf>
    <xf numFmtId="0" fontId="5" fillId="0" borderId="0" xfId="53" applyFont="1" applyFill="1" applyAlignment="1">
      <alignment horizontal="center" vertical="top"/>
      <protection/>
    </xf>
    <xf numFmtId="0" fontId="5" fillId="0" borderId="0" xfId="53" applyFont="1" applyFill="1" applyAlignment="1">
      <alignment vertical="top"/>
      <protection/>
    </xf>
    <xf numFmtId="0" fontId="46" fillId="0" borderId="0" xfId="0" applyFont="1" applyFill="1" applyAlignment="1">
      <alignment vertic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2" xfId="54" applyFont="1" applyFill="1" applyBorder="1" applyAlignment="1">
      <alignment horizontal="left" vertical="center" wrapText="1"/>
      <protection/>
    </xf>
    <xf numFmtId="180" fontId="9" fillId="33" borderId="12" xfId="54" applyNumberFormat="1" applyFont="1" applyFill="1" applyBorder="1" applyAlignment="1">
      <alignment horizontal="left" vertical="center" wrapText="1"/>
      <protection/>
    </xf>
    <xf numFmtId="4" fontId="9" fillId="0" borderId="10" xfId="54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4" fontId="9" fillId="33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0" fontId="4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4" fontId="9" fillId="0" borderId="10" xfId="54" applyNumberFormat="1" applyFont="1" applyFill="1" applyBorder="1" applyAlignment="1">
      <alignment horizontal="center" vertical="center" wrapText="1"/>
      <protection/>
    </xf>
    <xf numFmtId="4" fontId="9" fillId="0" borderId="14" xfId="54" applyNumberFormat="1" applyFont="1" applyFill="1" applyBorder="1" applyAlignment="1">
      <alignment horizontal="center" vertical="center" wrapText="1"/>
      <protection/>
    </xf>
    <xf numFmtId="4" fontId="9" fillId="0" borderId="13" xfId="54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9" fillId="0" borderId="0" xfId="53" applyNumberFormat="1" applyFont="1" applyFill="1" applyAlignment="1">
      <alignment horizontal="left" vertical="center" wrapText="1"/>
      <protection/>
    </xf>
    <xf numFmtId="0" fontId="9" fillId="0" borderId="0" xfId="53" applyFont="1" applyFill="1" applyAlignment="1">
      <alignment vertical="center"/>
      <protection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0" xfId="54" applyFont="1" applyFill="1" applyBorder="1" applyAlignment="1">
      <alignment horizontal="center" vertical="center" wrapText="1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left" vertical="center" wrapText="1"/>
      <protection/>
    </xf>
    <xf numFmtId="0" fontId="9" fillId="0" borderId="13" xfId="54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horizontal="left"/>
    </xf>
    <xf numFmtId="2" fontId="7" fillId="33" borderId="0" xfId="0" applyNumberFormat="1" applyFont="1" applyFill="1" applyAlignment="1">
      <alignment horizontal="left" vertical="center" wrapText="1"/>
    </xf>
    <xf numFmtId="2" fontId="0" fillId="33" borderId="0" xfId="0" applyNumberFormat="1" applyFill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tabSelected="1" view="pageBreakPreview" zoomScale="115" zoomScaleNormal="130" zoomScaleSheetLayoutView="115" workbookViewId="0" topLeftCell="A16">
      <selection activeCell="D22" sqref="D22"/>
    </sheetView>
  </sheetViews>
  <sheetFormatPr defaultColWidth="9.00390625" defaultRowHeight="12.75"/>
  <cols>
    <col min="1" max="1" width="5.75390625" style="16" customWidth="1"/>
    <col min="2" max="2" width="44.375" style="1" customWidth="1"/>
    <col min="3" max="3" width="43.875" style="2" customWidth="1"/>
    <col min="4" max="4" width="16.25390625" style="1" customWidth="1"/>
    <col min="5" max="5" width="17.00390625" style="1" customWidth="1"/>
    <col min="6" max="6" width="30.75390625" style="1" customWidth="1"/>
    <col min="7" max="7" width="17.25390625" style="5" customWidth="1"/>
    <col min="8" max="25" width="9.125" style="3" customWidth="1"/>
    <col min="26" max="16384" width="9.125" style="4" customWidth="1"/>
  </cols>
  <sheetData>
    <row r="1" spans="1:256" ht="51" customHeight="1">
      <c r="A1" s="72"/>
      <c r="B1" s="73"/>
      <c r="C1" s="73"/>
      <c r="D1" s="58"/>
      <c r="E1" s="59"/>
      <c r="F1" s="75" t="s">
        <v>113</v>
      </c>
      <c r="G1" s="76"/>
      <c r="H1" s="61"/>
      <c r="I1" s="72"/>
      <c r="J1" s="73"/>
      <c r="K1" s="73"/>
      <c r="L1" s="58"/>
      <c r="M1" s="59"/>
      <c r="N1" s="60"/>
      <c r="O1" s="74"/>
      <c r="P1" s="74"/>
      <c r="Q1" s="72"/>
      <c r="R1" s="73"/>
      <c r="S1" s="73"/>
      <c r="T1" s="58"/>
      <c r="U1" s="59"/>
      <c r="V1" s="60"/>
      <c r="W1" s="74"/>
      <c r="X1" s="74"/>
      <c r="Y1" s="72"/>
      <c r="Z1" s="73"/>
      <c r="AA1" s="73"/>
      <c r="AB1" s="58"/>
      <c r="AC1" s="59"/>
      <c r="AD1" s="60"/>
      <c r="AE1" s="74"/>
      <c r="AF1" s="74"/>
      <c r="AG1" s="72"/>
      <c r="AH1" s="73"/>
      <c r="AI1" s="73"/>
      <c r="AJ1" s="58"/>
      <c r="AK1" s="59"/>
      <c r="AL1" s="60"/>
      <c r="AM1" s="74"/>
      <c r="AN1" s="74"/>
      <c r="AO1" s="72"/>
      <c r="AP1" s="73"/>
      <c r="AQ1" s="73"/>
      <c r="AR1" s="58"/>
      <c r="AS1" s="59"/>
      <c r="AT1" s="60"/>
      <c r="AU1" s="74"/>
      <c r="AV1" s="74"/>
      <c r="AW1" s="72"/>
      <c r="AX1" s="73"/>
      <c r="AY1" s="73"/>
      <c r="AZ1" s="58"/>
      <c r="BA1" s="59"/>
      <c r="BB1" s="60"/>
      <c r="BC1" s="74"/>
      <c r="BD1" s="74"/>
      <c r="BE1" s="72"/>
      <c r="BF1" s="73"/>
      <c r="BG1" s="73"/>
      <c r="BH1" s="58"/>
      <c r="BI1" s="59"/>
      <c r="BJ1" s="60"/>
      <c r="BK1" s="74"/>
      <c r="BL1" s="74"/>
      <c r="BM1" s="72"/>
      <c r="BN1" s="73"/>
      <c r="BO1" s="73"/>
      <c r="BP1" s="58"/>
      <c r="BQ1" s="59"/>
      <c r="BR1" s="60"/>
      <c r="BS1" s="74"/>
      <c r="BT1" s="74"/>
      <c r="BU1" s="72"/>
      <c r="BV1" s="73"/>
      <c r="BW1" s="73"/>
      <c r="BX1" s="58"/>
      <c r="BY1" s="59"/>
      <c r="BZ1" s="60"/>
      <c r="CA1" s="74"/>
      <c r="CB1" s="74"/>
      <c r="CC1" s="72"/>
      <c r="CD1" s="73"/>
      <c r="CE1" s="73"/>
      <c r="CF1" s="58"/>
      <c r="CG1" s="59"/>
      <c r="CH1" s="60"/>
      <c r="CI1" s="74"/>
      <c r="CJ1" s="74"/>
      <c r="CK1" s="72"/>
      <c r="CL1" s="73"/>
      <c r="CM1" s="73"/>
      <c r="CN1" s="58"/>
      <c r="CO1" s="59"/>
      <c r="CP1" s="60"/>
      <c r="CQ1" s="74"/>
      <c r="CR1" s="74"/>
      <c r="CS1" s="72"/>
      <c r="CT1" s="73"/>
      <c r="CU1" s="73"/>
      <c r="CV1" s="58"/>
      <c r="CW1" s="59"/>
      <c r="CX1" s="60"/>
      <c r="CY1" s="74"/>
      <c r="CZ1" s="74"/>
      <c r="DA1" s="72"/>
      <c r="DB1" s="73"/>
      <c r="DC1" s="73"/>
      <c r="DD1" s="58"/>
      <c r="DE1" s="59"/>
      <c r="DF1" s="60"/>
      <c r="DG1" s="74"/>
      <c r="DH1" s="74"/>
      <c r="DI1" s="72"/>
      <c r="DJ1" s="73"/>
      <c r="DK1" s="73"/>
      <c r="DL1" s="58"/>
      <c r="DM1" s="59"/>
      <c r="DN1" s="60"/>
      <c r="DO1" s="74"/>
      <c r="DP1" s="74"/>
      <c r="DQ1" s="72"/>
      <c r="DR1" s="73"/>
      <c r="DS1" s="73"/>
      <c r="DT1" s="58"/>
      <c r="DU1" s="59"/>
      <c r="DV1" s="60"/>
      <c r="DW1" s="74"/>
      <c r="DX1" s="74"/>
      <c r="DY1" s="72"/>
      <c r="DZ1" s="73"/>
      <c r="EA1" s="73"/>
      <c r="EB1" s="58"/>
      <c r="EC1" s="59"/>
      <c r="ED1" s="60"/>
      <c r="EE1" s="74"/>
      <c r="EF1" s="74"/>
      <c r="EG1" s="72"/>
      <c r="EH1" s="73"/>
      <c r="EI1" s="73"/>
      <c r="EJ1" s="58"/>
      <c r="EK1" s="59"/>
      <c r="EL1" s="60"/>
      <c r="EM1" s="74"/>
      <c r="EN1" s="74"/>
      <c r="EO1" s="72"/>
      <c r="EP1" s="73"/>
      <c r="EQ1" s="73"/>
      <c r="ER1" s="58"/>
      <c r="ES1" s="59"/>
      <c r="ET1" s="60"/>
      <c r="EU1" s="74"/>
      <c r="EV1" s="74"/>
      <c r="EW1" s="72"/>
      <c r="EX1" s="73"/>
      <c r="EY1" s="73"/>
      <c r="EZ1" s="58"/>
      <c r="FA1" s="59"/>
      <c r="FB1" s="60"/>
      <c r="FC1" s="74"/>
      <c r="FD1" s="74"/>
      <c r="FE1" s="72"/>
      <c r="FF1" s="73"/>
      <c r="FG1" s="73"/>
      <c r="FH1" s="58"/>
      <c r="FI1" s="59"/>
      <c r="FJ1" s="60"/>
      <c r="FK1" s="74"/>
      <c r="FL1" s="74"/>
      <c r="FM1" s="72"/>
      <c r="FN1" s="73"/>
      <c r="FO1" s="73"/>
      <c r="FP1" s="58"/>
      <c r="FQ1" s="59"/>
      <c r="FR1" s="60"/>
      <c r="FS1" s="74"/>
      <c r="FT1" s="74"/>
      <c r="FU1" s="72"/>
      <c r="FV1" s="73"/>
      <c r="FW1" s="73"/>
      <c r="FX1" s="58"/>
      <c r="FY1" s="59"/>
      <c r="FZ1" s="60"/>
      <c r="GA1" s="74"/>
      <c r="GB1" s="74"/>
      <c r="GC1" s="72"/>
      <c r="GD1" s="73"/>
      <c r="GE1" s="73"/>
      <c r="GF1" s="58"/>
      <c r="GG1" s="59"/>
      <c r="GH1" s="60"/>
      <c r="GI1" s="74"/>
      <c r="GJ1" s="74"/>
      <c r="GK1" s="72"/>
      <c r="GL1" s="73"/>
      <c r="GM1" s="73"/>
      <c r="GN1" s="58"/>
      <c r="GO1" s="59"/>
      <c r="GP1" s="60"/>
      <c r="GQ1" s="74"/>
      <c r="GR1" s="74"/>
      <c r="GS1" s="72"/>
      <c r="GT1" s="73"/>
      <c r="GU1" s="73"/>
      <c r="GV1" s="58"/>
      <c r="GW1" s="59"/>
      <c r="GX1" s="60"/>
      <c r="GY1" s="74"/>
      <c r="GZ1" s="74"/>
      <c r="HA1" s="72"/>
      <c r="HB1" s="73"/>
      <c r="HC1" s="73"/>
      <c r="HD1" s="58"/>
      <c r="HE1" s="59"/>
      <c r="HF1" s="60"/>
      <c r="HG1" s="74"/>
      <c r="HH1" s="74"/>
      <c r="HI1" s="72"/>
      <c r="HJ1" s="73"/>
      <c r="HK1" s="73"/>
      <c r="HL1" s="58"/>
      <c r="HM1" s="59"/>
      <c r="HN1" s="60"/>
      <c r="HO1" s="74"/>
      <c r="HP1" s="74"/>
      <c r="HQ1" s="72"/>
      <c r="HR1" s="73"/>
      <c r="HS1" s="73"/>
      <c r="HT1" s="58"/>
      <c r="HU1" s="59"/>
      <c r="HV1" s="60"/>
      <c r="HW1" s="74"/>
      <c r="HX1" s="74"/>
      <c r="HY1" s="72"/>
      <c r="HZ1" s="73"/>
      <c r="IA1" s="73"/>
      <c r="IB1" s="58"/>
      <c r="IC1" s="59"/>
      <c r="ID1" s="60"/>
      <c r="IE1" s="74"/>
      <c r="IF1" s="74"/>
      <c r="IG1" s="72"/>
      <c r="IH1" s="73"/>
      <c r="II1" s="73"/>
      <c r="IJ1" s="58"/>
      <c r="IK1" s="59"/>
      <c r="IL1" s="60"/>
      <c r="IM1" s="74"/>
      <c r="IN1" s="74"/>
      <c r="IO1" s="72"/>
      <c r="IP1" s="73"/>
      <c r="IQ1" s="73"/>
      <c r="IR1" s="58"/>
      <c r="IS1" s="59"/>
      <c r="IT1" s="60"/>
      <c r="IU1" s="74"/>
      <c r="IV1" s="74"/>
    </row>
    <row r="2" spans="1:25" s="22" customFormat="1" ht="18.75">
      <c r="A2" s="80" t="s">
        <v>112</v>
      </c>
      <c r="B2" s="80"/>
      <c r="C2" s="80"/>
      <c r="D2" s="80"/>
      <c r="E2" s="80"/>
      <c r="F2" s="80"/>
      <c r="G2" s="80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s="22" customFormat="1" ht="18.75">
      <c r="A3" s="80" t="s">
        <v>68</v>
      </c>
      <c r="B3" s="80"/>
      <c r="C3" s="80"/>
      <c r="D3" s="80"/>
      <c r="E3" s="80"/>
      <c r="F3" s="80"/>
      <c r="G3" s="8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s="22" customFormat="1" ht="18.75">
      <c r="A4" s="80" t="s">
        <v>69</v>
      </c>
      <c r="B4" s="80"/>
      <c r="C4" s="80"/>
      <c r="D4" s="80"/>
      <c r="E4" s="80"/>
      <c r="F4" s="80"/>
      <c r="G4" s="80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7" ht="18.75">
      <c r="A5" s="80" t="s">
        <v>73</v>
      </c>
      <c r="B5" s="80"/>
      <c r="C5" s="80"/>
      <c r="D5" s="80"/>
      <c r="E5" s="80"/>
      <c r="F5" s="80"/>
      <c r="G5" s="80"/>
    </row>
    <row r="6" spans="1:7" ht="6.75" customHeight="1">
      <c r="A6" s="17"/>
      <c r="B6" s="17"/>
      <c r="C6" s="17"/>
      <c r="D6" s="17"/>
      <c r="E6" s="17"/>
      <c r="F6" s="17"/>
      <c r="G6" s="17"/>
    </row>
    <row r="7" spans="1:7" ht="22.5" customHeight="1">
      <c r="A7" s="94" t="s">
        <v>74</v>
      </c>
      <c r="B7" s="95"/>
      <c r="C7" s="95"/>
      <c r="D7" s="95"/>
      <c r="E7" s="95"/>
      <c r="F7" s="95"/>
      <c r="G7" s="95"/>
    </row>
    <row r="8" spans="1:25" s="10" customFormat="1" ht="15.75">
      <c r="A8" s="93" t="s">
        <v>65</v>
      </c>
      <c r="B8" s="93"/>
      <c r="C8" s="93"/>
      <c r="D8" s="18"/>
      <c r="E8" s="18"/>
      <c r="F8" s="18"/>
      <c r="G8" s="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s="10" customFormat="1" ht="15.75">
      <c r="A9" s="83" t="s">
        <v>66</v>
      </c>
      <c r="B9" s="83"/>
      <c r="C9" s="83"/>
      <c r="D9" s="19"/>
      <c r="E9" s="12"/>
      <c r="F9" s="11"/>
      <c r="G9" s="13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s="10" customFormat="1" ht="8.25" customHeight="1">
      <c r="A10" s="63"/>
      <c r="B10" s="63"/>
      <c r="C10" s="63"/>
      <c r="D10" s="19"/>
      <c r="E10" s="12"/>
      <c r="F10" s="11"/>
      <c r="G10" s="13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s="10" customFormat="1" ht="8.25" customHeight="1">
      <c r="A11" s="62"/>
      <c r="B11" s="62"/>
      <c r="C11" s="62"/>
      <c r="D11" s="62"/>
      <c r="E11" s="62"/>
      <c r="F11" s="62"/>
      <c r="G11" s="2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4" s="27" customFormat="1" ht="60.75" customHeight="1">
      <c r="A12" s="23" t="s">
        <v>0</v>
      </c>
      <c r="B12" s="24" t="s">
        <v>1</v>
      </c>
      <c r="C12" s="24" t="s">
        <v>2</v>
      </c>
      <c r="D12" s="71" t="s">
        <v>51</v>
      </c>
      <c r="E12" s="24" t="s">
        <v>52</v>
      </c>
      <c r="F12" s="24" t="s">
        <v>26</v>
      </c>
      <c r="G12" s="23" t="s">
        <v>67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s="15" customFormat="1" ht="12.75">
      <c r="A13" s="6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s="29" customFormat="1" ht="15.75" customHeight="1">
      <c r="A14" s="30">
        <v>1</v>
      </c>
      <c r="B14" s="31" t="s">
        <v>3</v>
      </c>
      <c r="C14" s="31" t="s">
        <v>75</v>
      </c>
      <c r="D14" s="32">
        <v>1044.76</v>
      </c>
      <c r="E14" s="77" t="s">
        <v>53</v>
      </c>
      <c r="F14" s="33" t="s">
        <v>3</v>
      </c>
      <c r="G14" s="34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s="29" customFormat="1" ht="15.75" customHeight="1">
      <c r="A15" s="35">
        <v>2</v>
      </c>
      <c r="B15" s="36" t="s">
        <v>4</v>
      </c>
      <c r="C15" s="36" t="s">
        <v>76</v>
      </c>
      <c r="D15" s="32">
        <v>1979.68</v>
      </c>
      <c r="E15" s="78"/>
      <c r="F15" s="37" t="s">
        <v>5</v>
      </c>
      <c r="G15" s="34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s="29" customFormat="1" ht="15.75" customHeight="1">
      <c r="A16" s="38">
        <v>3</v>
      </c>
      <c r="B16" s="31" t="s">
        <v>6</v>
      </c>
      <c r="C16" s="31" t="s">
        <v>77</v>
      </c>
      <c r="D16" s="32">
        <v>1137.46</v>
      </c>
      <c r="E16" s="78"/>
      <c r="F16" s="33" t="s">
        <v>27</v>
      </c>
      <c r="G16" s="34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</row>
    <row r="17" spans="1:24" s="29" customFormat="1" ht="15.75" customHeight="1">
      <c r="A17" s="24">
        <v>4</v>
      </c>
      <c r="B17" s="39" t="s">
        <v>7</v>
      </c>
      <c r="C17" s="39" t="s">
        <v>78</v>
      </c>
      <c r="D17" s="32">
        <v>1216.39</v>
      </c>
      <c r="E17" s="78"/>
      <c r="F17" s="40" t="s">
        <v>28</v>
      </c>
      <c r="G17" s="34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</row>
    <row r="18" spans="1:24" s="29" customFormat="1" ht="15.75" customHeight="1">
      <c r="A18" s="38">
        <v>5</v>
      </c>
      <c r="B18" s="31" t="s">
        <v>8</v>
      </c>
      <c r="C18" s="31" t="s">
        <v>79</v>
      </c>
      <c r="D18" s="32">
        <v>1553.3</v>
      </c>
      <c r="E18" s="78"/>
      <c r="F18" s="33" t="s">
        <v>29</v>
      </c>
      <c r="G18" s="34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24" s="29" customFormat="1" ht="15.75" customHeight="1">
      <c r="A19" s="38">
        <v>6</v>
      </c>
      <c r="B19" s="31" t="s">
        <v>9</v>
      </c>
      <c r="C19" s="31" t="s">
        <v>80</v>
      </c>
      <c r="D19" s="32">
        <v>1208.81</v>
      </c>
      <c r="E19" s="78"/>
      <c r="F19" s="33" t="s">
        <v>9</v>
      </c>
      <c r="G19" s="34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</row>
    <row r="20" spans="1:24" s="29" customFormat="1" ht="15.75" customHeight="1">
      <c r="A20" s="41">
        <v>7</v>
      </c>
      <c r="B20" s="36" t="s">
        <v>10</v>
      </c>
      <c r="C20" s="36" t="s">
        <v>81</v>
      </c>
      <c r="D20" s="32">
        <v>1819.03</v>
      </c>
      <c r="E20" s="78"/>
      <c r="F20" s="37" t="s">
        <v>11</v>
      </c>
      <c r="G20" s="34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24" s="29" customFormat="1" ht="15.75" customHeight="1">
      <c r="A21" s="42">
        <v>8</v>
      </c>
      <c r="B21" s="39" t="s">
        <v>12</v>
      </c>
      <c r="C21" s="39" t="s">
        <v>82</v>
      </c>
      <c r="D21" s="32">
        <v>1073.86</v>
      </c>
      <c r="E21" s="79"/>
      <c r="F21" s="40" t="s">
        <v>30</v>
      </c>
      <c r="G21" s="34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1:24" s="29" customFormat="1" ht="15.75" customHeight="1">
      <c r="A22" s="44">
        <v>9</v>
      </c>
      <c r="B22" s="31" t="s">
        <v>13</v>
      </c>
      <c r="C22" s="31" t="s">
        <v>83</v>
      </c>
      <c r="D22" s="32">
        <v>2075.05</v>
      </c>
      <c r="E22" s="77" t="s">
        <v>55</v>
      </c>
      <c r="F22" s="33" t="s">
        <v>13</v>
      </c>
      <c r="G22" s="34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1:24" s="29" customFormat="1" ht="15.75" customHeight="1">
      <c r="A23" s="44">
        <v>10</v>
      </c>
      <c r="B23" s="45" t="s">
        <v>14</v>
      </c>
      <c r="C23" s="31" t="s">
        <v>84</v>
      </c>
      <c r="D23" s="32">
        <v>1379.91</v>
      </c>
      <c r="E23" s="79"/>
      <c r="F23" s="33" t="s">
        <v>14</v>
      </c>
      <c r="G23" s="34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</row>
    <row r="24" spans="1:24" s="29" customFormat="1" ht="15.75" customHeight="1">
      <c r="A24" s="44">
        <v>11</v>
      </c>
      <c r="B24" s="70" t="s">
        <v>46</v>
      </c>
      <c r="C24" s="66" t="s">
        <v>85</v>
      </c>
      <c r="D24" s="32">
        <v>1306.12</v>
      </c>
      <c r="E24" s="69" t="s">
        <v>56</v>
      </c>
      <c r="F24" s="24" t="s">
        <v>15</v>
      </c>
      <c r="G24" s="34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4" s="29" customFormat="1" ht="15.75" customHeight="1">
      <c r="A25" s="46">
        <v>12</v>
      </c>
      <c r="B25" s="31" t="s">
        <v>16</v>
      </c>
      <c r="C25" s="67" t="s">
        <v>86</v>
      </c>
      <c r="D25" s="32">
        <v>1482.04</v>
      </c>
      <c r="E25" s="77" t="s">
        <v>53</v>
      </c>
      <c r="F25" s="33" t="s">
        <v>31</v>
      </c>
      <c r="G25" s="34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4" s="29" customFormat="1" ht="15.75" customHeight="1">
      <c r="A26" s="86">
        <v>13</v>
      </c>
      <c r="B26" s="91" t="s">
        <v>17</v>
      </c>
      <c r="C26" s="67" t="s">
        <v>87</v>
      </c>
      <c r="D26" s="32">
        <v>1440.06</v>
      </c>
      <c r="E26" s="78"/>
      <c r="F26" s="88" t="s">
        <v>32</v>
      </c>
      <c r="G26" s="34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s="29" customFormat="1" ht="15.75" customHeight="1">
      <c r="A27" s="87"/>
      <c r="B27" s="92"/>
      <c r="C27" s="67" t="s">
        <v>88</v>
      </c>
      <c r="D27" s="47">
        <v>1937.92</v>
      </c>
      <c r="E27" s="78"/>
      <c r="F27" s="89"/>
      <c r="G27" s="30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</row>
    <row r="28" spans="1:24" s="29" customFormat="1" ht="15.75" customHeight="1">
      <c r="A28" s="46">
        <v>14</v>
      </c>
      <c r="B28" s="31" t="s">
        <v>18</v>
      </c>
      <c r="C28" s="67" t="s">
        <v>89</v>
      </c>
      <c r="D28" s="32">
        <v>1182.33</v>
      </c>
      <c r="E28" s="78"/>
      <c r="F28" s="38" t="s">
        <v>18</v>
      </c>
      <c r="G28" s="34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1:24" s="29" customFormat="1" ht="15.75" customHeight="1">
      <c r="A29" s="46">
        <v>15</v>
      </c>
      <c r="B29" s="36" t="s">
        <v>58</v>
      </c>
      <c r="C29" s="68" t="s">
        <v>90</v>
      </c>
      <c r="D29" s="32">
        <v>1030.82</v>
      </c>
      <c r="E29" s="78"/>
      <c r="F29" s="37" t="s">
        <v>58</v>
      </c>
      <c r="G29" s="34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s="29" customFormat="1" ht="15.75" customHeight="1">
      <c r="A30" s="46">
        <v>16</v>
      </c>
      <c r="B30" s="31" t="s">
        <v>19</v>
      </c>
      <c r="C30" s="67" t="s">
        <v>91</v>
      </c>
      <c r="D30" s="32">
        <v>1478.01</v>
      </c>
      <c r="E30" s="78"/>
      <c r="F30" s="33" t="s">
        <v>33</v>
      </c>
      <c r="G30" s="3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s="29" customFormat="1" ht="15.75" customHeight="1">
      <c r="A31" s="44">
        <v>17</v>
      </c>
      <c r="B31" s="45" t="s">
        <v>25</v>
      </c>
      <c r="C31" s="67" t="s">
        <v>92</v>
      </c>
      <c r="D31" s="32">
        <v>1077.37</v>
      </c>
      <c r="E31" s="78"/>
      <c r="F31" s="38" t="s">
        <v>61</v>
      </c>
      <c r="G31" s="34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s="29" customFormat="1" ht="15.75" customHeight="1">
      <c r="A32" s="46">
        <v>18</v>
      </c>
      <c r="B32" s="39" t="s">
        <v>20</v>
      </c>
      <c r="C32" s="66" t="s">
        <v>93</v>
      </c>
      <c r="D32" s="32">
        <v>1275.18</v>
      </c>
      <c r="E32" s="78"/>
      <c r="F32" s="40" t="s">
        <v>34</v>
      </c>
      <c r="G32" s="34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s="29" customFormat="1" ht="15.75" customHeight="1">
      <c r="A33" s="46">
        <v>19</v>
      </c>
      <c r="B33" s="39" t="s">
        <v>21</v>
      </c>
      <c r="C33" s="66" t="s">
        <v>94</v>
      </c>
      <c r="D33" s="32">
        <v>1207.01</v>
      </c>
      <c r="E33" s="78"/>
      <c r="F33" s="40" t="s">
        <v>35</v>
      </c>
      <c r="G33" s="34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s="29" customFormat="1" ht="60" customHeight="1">
      <c r="A34" s="44">
        <v>20</v>
      </c>
      <c r="B34" s="45" t="s">
        <v>63</v>
      </c>
      <c r="C34" s="67" t="s">
        <v>95</v>
      </c>
      <c r="D34" s="32">
        <v>1492.16</v>
      </c>
      <c r="E34" s="78"/>
      <c r="F34" s="38" t="s">
        <v>36</v>
      </c>
      <c r="G34" s="34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s="29" customFormat="1" ht="15.75" customHeight="1">
      <c r="A35" s="46">
        <f>A34+1</f>
        <v>21</v>
      </c>
      <c r="B35" s="39" t="s">
        <v>42</v>
      </c>
      <c r="C35" s="66" t="s">
        <v>96</v>
      </c>
      <c r="D35" s="32">
        <v>1179.44</v>
      </c>
      <c r="E35" s="32" t="s">
        <v>56</v>
      </c>
      <c r="F35" s="40" t="s">
        <v>42</v>
      </c>
      <c r="G35" s="34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s="29" customFormat="1" ht="29.25" customHeight="1">
      <c r="A36" s="46">
        <v>22</v>
      </c>
      <c r="B36" s="31" t="s">
        <v>54</v>
      </c>
      <c r="C36" s="67" t="s">
        <v>97</v>
      </c>
      <c r="D36" s="32">
        <v>1197.04</v>
      </c>
      <c r="E36" s="77" t="s">
        <v>53</v>
      </c>
      <c r="F36" s="33" t="s">
        <v>43</v>
      </c>
      <c r="G36" s="34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s="29" customFormat="1" ht="15.75" customHeight="1">
      <c r="A37" s="46">
        <v>23</v>
      </c>
      <c r="B37" s="31" t="s">
        <v>22</v>
      </c>
      <c r="C37" s="67" t="s">
        <v>98</v>
      </c>
      <c r="D37" s="32">
        <v>805.21</v>
      </c>
      <c r="E37" s="78"/>
      <c r="F37" s="33" t="s">
        <v>37</v>
      </c>
      <c r="G37" s="34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s="29" customFormat="1" ht="15.75" customHeight="1">
      <c r="A38" s="86">
        <v>24</v>
      </c>
      <c r="B38" s="91" t="s">
        <v>23</v>
      </c>
      <c r="C38" s="67" t="s">
        <v>99</v>
      </c>
      <c r="D38" s="32">
        <v>750.45</v>
      </c>
      <c r="E38" s="78"/>
      <c r="F38" s="88" t="s">
        <v>38</v>
      </c>
      <c r="G38" s="34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s="29" customFormat="1" ht="15.75" customHeight="1">
      <c r="A39" s="87"/>
      <c r="B39" s="92"/>
      <c r="C39" s="67" t="s">
        <v>100</v>
      </c>
      <c r="D39" s="47">
        <v>3376.56</v>
      </c>
      <c r="E39" s="78"/>
      <c r="F39" s="89"/>
      <c r="G39" s="30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s="29" customFormat="1" ht="15.75" customHeight="1">
      <c r="A40" s="46">
        <v>25</v>
      </c>
      <c r="B40" s="39" t="s">
        <v>44</v>
      </c>
      <c r="C40" s="66" t="s">
        <v>101</v>
      </c>
      <c r="D40" s="32">
        <v>1004</v>
      </c>
      <c r="E40" s="79"/>
      <c r="F40" s="40" t="s">
        <v>44</v>
      </c>
      <c r="G40" s="34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s="29" customFormat="1" ht="30">
      <c r="A41" s="44">
        <v>26</v>
      </c>
      <c r="B41" s="48" t="s">
        <v>45</v>
      </c>
      <c r="C41" s="68" t="s">
        <v>102</v>
      </c>
      <c r="D41" s="32">
        <v>2039.02</v>
      </c>
      <c r="E41" s="32" t="s">
        <v>55</v>
      </c>
      <c r="F41" s="37" t="s">
        <v>45</v>
      </c>
      <c r="G41" s="3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s="29" customFormat="1" ht="15.75" customHeight="1">
      <c r="A42" s="46">
        <v>27</v>
      </c>
      <c r="B42" s="31" t="s">
        <v>49</v>
      </c>
      <c r="C42" s="67" t="s">
        <v>103</v>
      </c>
      <c r="D42" s="32">
        <v>1170.66</v>
      </c>
      <c r="E42" s="43" t="s">
        <v>53</v>
      </c>
      <c r="F42" s="33" t="s">
        <v>49</v>
      </c>
      <c r="G42" s="34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s="29" customFormat="1" ht="15.75" customHeight="1">
      <c r="A43" s="46">
        <v>28</v>
      </c>
      <c r="B43" s="36" t="s">
        <v>50</v>
      </c>
      <c r="C43" s="68" t="s">
        <v>104</v>
      </c>
      <c r="D43" s="32">
        <v>1250.92</v>
      </c>
      <c r="E43" s="32" t="s">
        <v>56</v>
      </c>
      <c r="F43" s="37" t="s">
        <v>48</v>
      </c>
      <c r="G43" s="30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s="29" customFormat="1" ht="15.75" customHeight="1">
      <c r="A44" s="46">
        <v>29</v>
      </c>
      <c r="B44" s="36" t="s">
        <v>47</v>
      </c>
      <c r="C44" s="68" t="s">
        <v>105</v>
      </c>
      <c r="D44" s="32">
        <v>198.39</v>
      </c>
      <c r="E44" s="32" t="s">
        <v>53</v>
      </c>
      <c r="F44" s="36" t="s">
        <v>47</v>
      </c>
      <c r="G44" s="34" t="s">
        <v>70</v>
      </c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s="29" customFormat="1" ht="15.75" customHeight="1">
      <c r="A45" s="46">
        <v>30</v>
      </c>
      <c r="B45" s="31" t="s">
        <v>24</v>
      </c>
      <c r="C45" s="67" t="s">
        <v>106</v>
      </c>
      <c r="D45" s="32">
        <v>174.83</v>
      </c>
      <c r="E45" s="32" t="s">
        <v>56</v>
      </c>
      <c r="F45" s="33" t="s">
        <v>24</v>
      </c>
      <c r="G45" s="34" t="s">
        <v>70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s="29" customFormat="1" ht="15.75" customHeight="1">
      <c r="A46" s="46">
        <v>31</v>
      </c>
      <c r="B46" s="31" t="s">
        <v>39</v>
      </c>
      <c r="C46" s="67" t="s">
        <v>107</v>
      </c>
      <c r="D46" s="32">
        <v>198.39</v>
      </c>
      <c r="E46" s="90" t="s">
        <v>53</v>
      </c>
      <c r="F46" s="33" t="s">
        <v>39</v>
      </c>
      <c r="G46" s="34" t="s">
        <v>70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s="29" customFormat="1" ht="17.25" customHeight="1">
      <c r="A47" s="46">
        <v>32</v>
      </c>
      <c r="B47" s="31" t="s">
        <v>59</v>
      </c>
      <c r="C47" s="67" t="s">
        <v>108</v>
      </c>
      <c r="D47" s="32">
        <v>198.39</v>
      </c>
      <c r="E47" s="90"/>
      <c r="F47" s="33" t="s">
        <v>59</v>
      </c>
      <c r="G47" s="34" t="s">
        <v>70</v>
      </c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s="29" customFormat="1" ht="15.75" customHeight="1">
      <c r="A48" s="46">
        <v>33</v>
      </c>
      <c r="B48" s="31" t="s">
        <v>40</v>
      </c>
      <c r="C48" s="67" t="s">
        <v>109</v>
      </c>
      <c r="D48" s="32">
        <v>198.39</v>
      </c>
      <c r="E48" s="90"/>
      <c r="F48" s="33" t="s">
        <v>40</v>
      </c>
      <c r="G48" s="34" t="s">
        <v>70</v>
      </c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s="29" customFormat="1" ht="15.75" customHeight="1">
      <c r="A49" s="46">
        <v>34</v>
      </c>
      <c r="B49" s="31" t="s">
        <v>41</v>
      </c>
      <c r="C49" s="67" t="s">
        <v>110</v>
      </c>
      <c r="D49" s="32">
        <v>198.39</v>
      </c>
      <c r="E49" s="90"/>
      <c r="F49" s="33" t="s">
        <v>41</v>
      </c>
      <c r="G49" s="34" t="s">
        <v>70</v>
      </c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5" s="29" customFormat="1" ht="15.75" customHeight="1">
      <c r="A50" s="30" t="s">
        <v>64</v>
      </c>
      <c r="B50" s="39" t="s">
        <v>62</v>
      </c>
      <c r="C50" s="66" t="s">
        <v>111</v>
      </c>
      <c r="D50" s="25">
        <v>1861.77</v>
      </c>
      <c r="E50" s="49" t="s">
        <v>53</v>
      </c>
      <c r="F50" s="40" t="s">
        <v>62</v>
      </c>
      <c r="G50" s="30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s="29" customFormat="1" ht="7.5" customHeight="1">
      <c r="A51" s="50"/>
      <c r="B51" s="64"/>
      <c r="C51" s="64"/>
      <c r="D51" s="65"/>
      <c r="E51" s="51"/>
      <c r="F51" s="26"/>
      <c r="G51" s="50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s="29" customFormat="1" ht="14.25" customHeight="1">
      <c r="A52" s="54"/>
      <c r="B52" s="55" t="s">
        <v>57</v>
      </c>
      <c r="D52" s="56"/>
      <c r="E52" s="54"/>
      <c r="F52" s="56"/>
      <c r="G52" s="52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s="29" customFormat="1" ht="14.25" customHeight="1">
      <c r="A53" s="57" t="s">
        <v>55</v>
      </c>
      <c r="B53" s="81" t="s">
        <v>71</v>
      </c>
      <c r="C53" s="82"/>
      <c r="D53" s="82"/>
      <c r="E53" s="82"/>
      <c r="F53" s="82"/>
      <c r="G53" s="52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s="29" customFormat="1" ht="14.25" customHeight="1">
      <c r="A54" s="57" t="s">
        <v>56</v>
      </c>
      <c r="B54" s="81" t="s">
        <v>72</v>
      </c>
      <c r="C54" s="82"/>
      <c r="D54" s="82"/>
      <c r="E54" s="82"/>
      <c r="F54" s="82"/>
      <c r="G54" s="52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s="29" customFormat="1" ht="14.25" customHeight="1">
      <c r="A55" s="53" t="s">
        <v>53</v>
      </c>
      <c r="B55" s="84" t="s">
        <v>60</v>
      </c>
      <c r="C55" s="85"/>
      <c r="D55" s="85"/>
      <c r="E55" s="85"/>
      <c r="F55" s="85"/>
      <c r="G55" s="52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</sheetData>
  <sheetProtection/>
  <mergeCells count="85">
    <mergeCell ref="A8:C8"/>
    <mergeCell ref="A7:G7"/>
    <mergeCell ref="B26:B27"/>
    <mergeCell ref="A26:A27"/>
    <mergeCell ref="F26:F27"/>
    <mergeCell ref="E25:E34"/>
    <mergeCell ref="B53:F53"/>
    <mergeCell ref="A9:C9"/>
    <mergeCell ref="E22:E23"/>
    <mergeCell ref="B55:F55"/>
    <mergeCell ref="B54:F54"/>
    <mergeCell ref="A38:A39"/>
    <mergeCell ref="F38:F39"/>
    <mergeCell ref="E36:E40"/>
    <mergeCell ref="E46:E49"/>
    <mergeCell ref="B38:B39"/>
    <mergeCell ref="A1:C1"/>
    <mergeCell ref="I1:K1"/>
    <mergeCell ref="O1:P1"/>
    <mergeCell ref="Q1:S1"/>
    <mergeCell ref="W1:X1"/>
    <mergeCell ref="E14:E21"/>
    <mergeCell ref="A4:G4"/>
    <mergeCell ref="A2:G2"/>
    <mergeCell ref="A5:G5"/>
    <mergeCell ref="A3:G3"/>
    <mergeCell ref="Y1:AA1"/>
    <mergeCell ref="AE1:AF1"/>
    <mergeCell ref="AG1:AI1"/>
    <mergeCell ref="AM1:AN1"/>
    <mergeCell ref="AO1:AQ1"/>
    <mergeCell ref="AU1:AV1"/>
    <mergeCell ref="AW1:AY1"/>
    <mergeCell ref="BC1:BD1"/>
    <mergeCell ref="BE1:BG1"/>
    <mergeCell ref="BK1:BL1"/>
    <mergeCell ref="BM1:BO1"/>
    <mergeCell ref="BS1:BT1"/>
    <mergeCell ref="BU1:BW1"/>
    <mergeCell ref="CA1:CB1"/>
    <mergeCell ref="CC1:CE1"/>
    <mergeCell ref="CI1:CJ1"/>
    <mergeCell ref="CK1:CM1"/>
    <mergeCell ref="CQ1:CR1"/>
    <mergeCell ref="CS1:CU1"/>
    <mergeCell ref="CY1:CZ1"/>
    <mergeCell ref="DA1:DC1"/>
    <mergeCell ref="DG1:DH1"/>
    <mergeCell ref="DI1:DK1"/>
    <mergeCell ref="DO1:DP1"/>
    <mergeCell ref="DQ1:DS1"/>
    <mergeCell ref="DW1:DX1"/>
    <mergeCell ref="DY1:EA1"/>
    <mergeCell ref="EE1:EF1"/>
    <mergeCell ref="EG1:EI1"/>
    <mergeCell ref="EM1:EN1"/>
    <mergeCell ref="EO1:EQ1"/>
    <mergeCell ref="EU1:EV1"/>
    <mergeCell ref="EW1:EY1"/>
    <mergeCell ref="FC1:FD1"/>
    <mergeCell ref="FE1:FG1"/>
    <mergeCell ref="FK1:FL1"/>
    <mergeCell ref="FM1:FO1"/>
    <mergeCell ref="FS1:FT1"/>
    <mergeCell ref="FU1:FW1"/>
    <mergeCell ref="GA1:GB1"/>
    <mergeCell ref="GC1:GE1"/>
    <mergeCell ref="GI1:GJ1"/>
    <mergeCell ref="IE1:IF1"/>
    <mergeCell ref="GK1:GM1"/>
    <mergeCell ref="GQ1:GR1"/>
    <mergeCell ref="GS1:GU1"/>
    <mergeCell ref="GY1:GZ1"/>
    <mergeCell ref="HA1:HC1"/>
    <mergeCell ref="HG1:HH1"/>
    <mergeCell ref="IG1:II1"/>
    <mergeCell ref="IM1:IN1"/>
    <mergeCell ref="IO1:IQ1"/>
    <mergeCell ref="IU1:IV1"/>
    <mergeCell ref="F1:G1"/>
    <mergeCell ref="HI1:HK1"/>
    <mergeCell ref="HO1:HP1"/>
    <mergeCell ref="HQ1:HS1"/>
    <mergeCell ref="HW1:HX1"/>
    <mergeCell ref="HY1:IA1"/>
  </mergeCells>
  <printOptions horizontalCentered="1"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scale="81" r:id="rId1"/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imasha</dc:creator>
  <cp:keywords/>
  <dc:description/>
  <cp:lastModifiedBy>Гришина Мария Владимировна</cp:lastModifiedBy>
  <cp:lastPrinted>2020-02-04T12:39:22Z</cp:lastPrinted>
  <dcterms:created xsi:type="dcterms:W3CDTF">2012-12-26T05:58:39Z</dcterms:created>
  <dcterms:modified xsi:type="dcterms:W3CDTF">2020-02-04T12:39:29Z</dcterms:modified>
  <cp:category/>
  <cp:version/>
  <cp:contentType/>
  <cp:contentStatus/>
</cp:coreProperties>
</file>