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 1" sheetId="1" r:id="rId1"/>
  </sheets>
  <definedNames>
    <definedName name="_xlnm.Print_Titles" localSheetId="0">'Лист 1'!$10:$10</definedName>
    <definedName name="_xlnm.Print_Area" localSheetId="0">'Лист 1'!$A$1:$J$25</definedName>
  </definedNames>
  <calcPr fullCalcOnLoad="1"/>
</workbook>
</file>

<file path=xl/sharedStrings.xml><?xml version="1.0" encoding="utf-8"?>
<sst xmlns="http://schemas.openxmlformats.org/spreadsheetml/2006/main" count="49" uniqueCount="38">
  <si>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</si>
  <si>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</si>
  <si>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</si>
  <si>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</si>
  <si>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</si>
  <si>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</si>
  <si>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</si>
  <si>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Педиатрия</t>
  </si>
  <si>
    <t>Общая врачебная практика (семейная медицина)</t>
  </si>
  <si>
    <t>ПВ</t>
  </si>
  <si>
    <t>Принятые обозначения:</t>
  </si>
  <si>
    <t>1</t>
  </si>
  <si>
    <t>Педиатрия ДС*-72</t>
  </si>
  <si>
    <t>МБ Педиатрия ДС*-72</t>
  </si>
  <si>
    <t>Общая врачебная практика ДС*-72</t>
  </si>
  <si>
    <t>МБ Общая врачебная практика ДС*-72</t>
  </si>
  <si>
    <t xml:space="preserve">ПВ - первичная врачебная медико-санитарная помощь </t>
  </si>
  <si>
    <t>ДС*-72 - диспансеризация пребывающих в стационарных условиях детей - сирот и детей, находящихся в трудной жизненной ситуации (в соответствии с приказом Минздрава РФ от 15.02.2013г. №72н)</t>
  </si>
  <si>
    <t>Примечания</t>
  </si>
  <si>
    <t>2</t>
  </si>
  <si>
    <t>Педиатрия ДС*-216</t>
  </si>
  <si>
    <t>МБ Педиатрия ДС*-216</t>
  </si>
  <si>
    <t>ДС*-216 - диспансеризации детей-сирот и детей, оставшихся без попечения роителей, втом числе усыновленных (удочеренных), принятых под опеку (попечиельство), в приемную или патронарную семью (в соответствии с приказом Минздрава РФ от 11.04.2013г. №216н)</t>
  </si>
  <si>
    <t>Стоимость комплексного посещения, руб.</t>
  </si>
  <si>
    <t>Общая врачебная практика ДС*-216</t>
  </si>
  <si>
    <t>МБ Общая врачебная практика ДС*-216</t>
  </si>
  <si>
    <t xml:space="preserve">за исключением выходного дня </t>
  </si>
  <si>
    <t xml:space="preserve"> выходного дня*</t>
  </si>
  <si>
    <t>Коэффициент, применяемый для определения стоимости каждой единицы объема</t>
  </si>
  <si>
    <t>Уровень 1,2</t>
  </si>
  <si>
    <t>Уровень/подуровень медицинской организации: 1, 2</t>
  </si>
  <si>
    <r>
      <t>*-</t>
    </r>
    <r>
      <rPr>
        <sz val="11"/>
        <rFont val="Times New Roman"/>
        <family val="1"/>
      </rPr>
      <t xml:space="preserve"> стоимость комплексного посещения выходного дня применяется по следующим датам лечения: 15.01.22, 22.01.22, 29.01.22, 05.02.22, 12.02.22, 26.02.22, 05.03.22, 12.03.22, 19.03.22, 26.03.22, 02.04.22, 09.04.22, 16.04.22, 23.04.22, 30.04.22, 07.05.22, 14.05.22, 21.05.22, 28.05.22 ,04.06.22, 11.06.22, 18.06.22, 25.06.22, 02.07.22, 09.07.22, 16.07.22, 23.07.22, 30.07.22, 06.08.22, 13.08.22, 20.08.22, 27.08.22, 03.09.22, 10.09.22, 17.09.22, 24.09.22, 01.10.22, 08.10.22, 15.10.22, 22.10.22, 29.10.22, 05.11.22, 12.11.22, 19.11.22, 26.11.22, 03.12.22, 10.12.22, 17.12.22, 24.12.22 </t>
    </r>
  </si>
  <si>
    <t>МБ - проведение диспансеризации выездными мобильными бригадами</t>
  </si>
  <si>
    <t>СБОРНИК ТАРИФОВ
на оплату комплексного посещения при проведении диспансеризации детей-сирот и детей, оставшихся без попечения родителей, в том числе усыновленных (удочеренных),
принятых под опеку (попечительство), в приемную или патронатную семью и диспансеризации пребывающих в стационарных учреждениях детей-сирот и детей,
находящихся в трудной жизненной ситуации, в амбулаторных условиях по ТП ОМС в ЛО (в рамках базовой) на 2022г.</t>
  </si>
  <si>
    <t>рублей</t>
  </si>
  <si>
    <t>Базовый норматив финансовых затрат на оплату медицинской помощи за единицу объёма (комплексное посещение):</t>
  </si>
  <si>
    <r>
      <t xml:space="preserve">Приложение 30 к Тарифному соглашению на 2022 г. от 30.12.2021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12 к Соглашению №15 от 01.02.2023 г.</t>
    </r>
  </si>
  <si>
    <t>Приложение 12
к Соглашению №15 от 01.02.2023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</si>
</sst>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0000000"/>
  </numFmts>
  <fonts count="50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2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center"/>
    </xf>
    <xf numFmtId="0" fontId="4" fillId="0" borderId="0" xfId="55" applyFont="1" applyFill="1" applyBorder="1" applyAlignment="1">
      <alignment vertical="center" wrapText="1"/>
      <protection/>
    </xf>
    <xf numFmtId="2" fontId="4" fillId="0" borderId="0" xfId="55" applyNumberFormat="1" applyFont="1" applyFill="1" applyBorder="1" applyAlignment="1">
      <alignment horizontal="center" vertical="center" wrapText="1"/>
      <protection/>
    </xf>
    <xf numFmtId="179" fontId="4" fillId="0" borderId="0" xfId="63" applyNumberFormat="1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vertical="center" wrapText="1"/>
      <protection/>
    </xf>
    <xf numFmtId="179" fontId="9" fillId="0" borderId="10" xfId="63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80" fontId="9" fillId="0" borderId="10" xfId="55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80" fontId="9" fillId="0" borderId="10" xfId="55" applyNumberFormat="1" applyFont="1" applyFill="1" applyBorder="1" applyAlignment="1">
      <alignment horizontal="left" vertical="center" wrapText="1"/>
      <protection/>
    </xf>
    <xf numFmtId="180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SheetLayoutView="100" zoomScalePageLayoutView="0" workbookViewId="0" topLeftCell="A13">
      <selection activeCell="A3" sqref="A3:J3"/>
    </sheetView>
  </sheetViews>
  <sheetFormatPr defaultColWidth="9.00390625" defaultRowHeight="12.75"/>
  <cols>
    <col min="1" max="1" width="5.75390625" style="5" customWidth="1"/>
    <col min="2" max="2" width="38.75390625" style="6" customWidth="1"/>
    <col min="3" max="3" width="47.125" style="7" customWidth="1"/>
    <col min="4" max="4" width="18.25390625" style="20" customWidth="1"/>
    <col min="5" max="7" width="17.75390625" style="20" customWidth="1"/>
    <col min="8" max="8" width="14.00390625" style="2" customWidth="1"/>
    <col min="9" max="9" width="16.375" style="2" customWidth="1"/>
    <col min="10" max="10" width="13.875" style="4" customWidth="1"/>
    <col min="11" max="16384" width="9.125" style="4" customWidth="1"/>
  </cols>
  <sheetData>
    <row r="1" spans="1:10" s="8" customFormat="1" ht="50.25" customHeight="1">
      <c r="A1" s="54" t="s">
        <v>36</v>
      </c>
      <c r="B1" s="54"/>
      <c r="C1" s="54"/>
      <c r="D1" s="17"/>
      <c r="E1" s="17"/>
      <c r="F1" s="17"/>
      <c r="G1" s="17"/>
      <c r="H1" s="55" t="s">
        <v>37</v>
      </c>
      <c r="I1" s="55"/>
      <c r="J1" s="55"/>
    </row>
    <row r="2" spans="1:10" s="9" customFormat="1" ht="110.2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32" customFormat="1" ht="19.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</row>
    <row r="4" spans="1:9" s="9" customFormat="1" ht="15.75">
      <c r="A4" s="58" t="s">
        <v>0</v>
      </c>
      <c r="B4" s="58"/>
      <c r="C4" s="58"/>
      <c r="D4" s="18"/>
      <c r="E4" s="18"/>
      <c r="F4" s="18"/>
      <c r="G4" s="18"/>
      <c r="H4" s="12"/>
      <c r="I4" s="12"/>
    </row>
    <row r="5" spans="1:9" s="10" customFormat="1" ht="15.75">
      <c r="A5" s="60" t="s">
        <v>1</v>
      </c>
      <c r="B5" s="60"/>
      <c r="C5" s="60"/>
      <c r="D5" s="19"/>
      <c r="E5" s="19"/>
      <c r="F5" s="19"/>
      <c r="G5" s="19"/>
      <c r="H5" s="13"/>
      <c r="I5" s="13"/>
    </row>
    <row r="6" spans="1:10" s="12" customFormat="1" ht="19.5" customHeight="1">
      <c r="A6" s="40" t="s">
        <v>35</v>
      </c>
      <c r="B6" s="40"/>
      <c r="C6" s="40"/>
      <c r="D6" s="40"/>
      <c r="E6" s="40"/>
      <c r="F6" s="42">
        <v>2488.1</v>
      </c>
      <c r="G6" s="43" t="s">
        <v>34</v>
      </c>
      <c r="H6" s="34"/>
      <c r="I6" s="34"/>
      <c r="J6" s="41"/>
    </row>
    <row r="7" spans="1:10" s="10" customFormat="1" ht="24.75" customHeight="1">
      <c r="A7" s="53" t="s">
        <v>3</v>
      </c>
      <c r="B7" s="53" t="s">
        <v>4</v>
      </c>
      <c r="C7" s="53" t="s">
        <v>6</v>
      </c>
      <c r="D7" s="59" t="s">
        <v>29</v>
      </c>
      <c r="E7" s="59"/>
      <c r="F7" s="59"/>
      <c r="G7" s="59"/>
      <c r="H7" s="53" t="s">
        <v>2</v>
      </c>
      <c r="I7" s="53" t="s">
        <v>5</v>
      </c>
      <c r="J7" s="46" t="s">
        <v>18</v>
      </c>
    </row>
    <row r="8" spans="1:10" s="10" customFormat="1" ht="44.25" customHeight="1">
      <c r="A8" s="53"/>
      <c r="B8" s="53"/>
      <c r="C8" s="53"/>
      <c r="D8" s="47" t="s">
        <v>28</v>
      </c>
      <c r="E8" s="36" t="s">
        <v>23</v>
      </c>
      <c r="F8" s="49" t="s">
        <v>28</v>
      </c>
      <c r="G8" s="35" t="s">
        <v>23</v>
      </c>
      <c r="H8" s="53"/>
      <c r="I8" s="53"/>
      <c r="J8" s="46"/>
    </row>
    <row r="9" spans="1:10" s="10" customFormat="1" ht="54.75" customHeight="1">
      <c r="A9" s="53"/>
      <c r="B9" s="53"/>
      <c r="C9" s="53"/>
      <c r="D9" s="48"/>
      <c r="E9" s="39" t="s">
        <v>26</v>
      </c>
      <c r="F9" s="50"/>
      <c r="G9" s="39" t="s">
        <v>27</v>
      </c>
      <c r="H9" s="53"/>
      <c r="I9" s="53"/>
      <c r="J9" s="46"/>
    </row>
    <row r="10" spans="1:10" s="11" customFormat="1" ht="15" customHeight="1">
      <c r="A10" s="1">
        <v>1</v>
      </c>
      <c r="B10" s="1">
        <f>1+A10</f>
        <v>2</v>
      </c>
      <c r="C10" s="1">
        <f>1+B10</f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f>1+I10</f>
        <v>10</v>
      </c>
    </row>
    <row r="11" spans="1:10" s="11" customFormat="1" ht="15" customHeight="1">
      <c r="A11" s="46" t="s">
        <v>11</v>
      </c>
      <c r="B11" s="61" t="s">
        <v>8</v>
      </c>
      <c r="C11" s="28" t="s">
        <v>14</v>
      </c>
      <c r="D11" s="38">
        <v>2.6099</v>
      </c>
      <c r="E11" s="37">
        <v>6493.6900000000005</v>
      </c>
      <c r="F11" s="38">
        <v>2.87114</v>
      </c>
      <c r="G11" s="37">
        <v>7143.68</v>
      </c>
      <c r="H11" s="25" t="s">
        <v>9</v>
      </c>
      <c r="I11" s="62" t="s">
        <v>8</v>
      </c>
      <c r="J11" s="26"/>
    </row>
    <row r="12" spans="1:10" s="11" customFormat="1" ht="15" customHeight="1">
      <c r="A12" s="46"/>
      <c r="B12" s="61"/>
      <c r="C12" s="28" t="s">
        <v>15</v>
      </c>
      <c r="D12" s="38">
        <v>2.74039</v>
      </c>
      <c r="E12" s="37">
        <v>6818.36</v>
      </c>
      <c r="F12" s="38">
        <v>3.01469</v>
      </c>
      <c r="G12" s="37">
        <v>7500.85</v>
      </c>
      <c r="H12" s="25" t="s">
        <v>9</v>
      </c>
      <c r="I12" s="62"/>
      <c r="J12" s="26"/>
    </row>
    <row r="13" spans="1:10" s="11" customFormat="1" ht="15" customHeight="1">
      <c r="A13" s="46"/>
      <c r="B13" s="61"/>
      <c r="C13" s="28" t="s">
        <v>24</v>
      </c>
      <c r="D13" s="38">
        <v>2.6099</v>
      </c>
      <c r="E13" s="37">
        <v>6493.6900000000005</v>
      </c>
      <c r="F13" s="38">
        <v>2.87114</v>
      </c>
      <c r="G13" s="37">
        <v>7143.68</v>
      </c>
      <c r="H13" s="25" t="s">
        <v>9</v>
      </c>
      <c r="I13" s="62"/>
      <c r="J13" s="26"/>
    </row>
    <row r="14" spans="1:10" s="11" customFormat="1" ht="15" customHeight="1">
      <c r="A14" s="46"/>
      <c r="B14" s="61"/>
      <c r="C14" s="28" t="s">
        <v>25</v>
      </c>
      <c r="D14" s="38">
        <v>2.74039</v>
      </c>
      <c r="E14" s="37">
        <v>6818.36</v>
      </c>
      <c r="F14" s="38">
        <v>3.01469</v>
      </c>
      <c r="G14" s="37">
        <v>7500.85</v>
      </c>
      <c r="H14" s="25" t="s">
        <v>9</v>
      </c>
      <c r="I14" s="62"/>
      <c r="J14" s="26"/>
    </row>
    <row r="15" spans="1:12" s="27" customFormat="1" ht="18" customHeight="1">
      <c r="A15" s="46" t="s">
        <v>19</v>
      </c>
      <c r="B15" s="51" t="s">
        <v>7</v>
      </c>
      <c r="C15" s="24" t="s">
        <v>12</v>
      </c>
      <c r="D15" s="38">
        <v>2.6099</v>
      </c>
      <c r="E15" s="37">
        <v>6493.6900000000005</v>
      </c>
      <c r="F15" s="38">
        <v>2.87114</v>
      </c>
      <c r="G15" s="37">
        <v>7143.68</v>
      </c>
      <c r="H15" s="25" t="s">
        <v>9</v>
      </c>
      <c r="I15" s="52" t="s">
        <v>7</v>
      </c>
      <c r="J15" s="26"/>
      <c r="K15" s="11"/>
      <c r="L15" s="11"/>
    </row>
    <row r="16" spans="1:12" s="27" customFormat="1" ht="18" customHeight="1">
      <c r="A16" s="46"/>
      <c r="B16" s="51"/>
      <c r="C16" s="24" t="s">
        <v>13</v>
      </c>
      <c r="D16" s="38">
        <v>2.74039</v>
      </c>
      <c r="E16" s="37">
        <v>6818.36</v>
      </c>
      <c r="F16" s="38">
        <v>3.01469</v>
      </c>
      <c r="G16" s="37">
        <v>7500.85</v>
      </c>
      <c r="H16" s="25" t="s">
        <v>9</v>
      </c>
      <c r="I16" s="52"/>
      <c r="J16" s="26"/>
      <c r="K16" s="11"/>
      <c r="L16" s="11"/>
    </row>
    <row r="17" spans="1:12" s="27" customFormat="1" ht="18" customHeight="1">
      <c r="A17" s="46"/>
      <c r="B17" s="51"/>
      <c r="C17" s="24" t="s">
        <v>20</v>
      </c>
      <c r="D17" s="38">
        <v>2.6099</v>
      </c>
      <c r="E17" s="37">
        <v>6493.6900000000005</v>
      </c>
      <c r="F17" s="38">
        <v>2.87114</v>
      </c>
      <c r="G17" s="37">
        <v>7143.68</v>
      </c>
      <c r="H17" s="25" t="s">
        <v>9</v>
      </c>
      <c r="I17" s="52"/>
      <c r="J17" s="26"/>
      <c r="K17" s="11"/>
      <c r="L17" s="11"/>
    </row>
    <row r="18" spans="1:12" s="27" customFormat="1" ht="18" customHeight="1">
      <c r="A18" s="46"/>
      <c r="B18" s="51"/>
      <c r="C18" s="24" t="s">
        <v>21</v>
      </c>
      <c r="D18" s="38">
        <v>2.74039</v>
      </c>
      <c r="E18" s="37">
        <v>6818.36</v>
      </c>
      <c r="F18" s="38">
        <v>3.01469</v>
      </c>
      <c r="G18" s="37">
        <v>7500.85</v>
      </c>
      <c r="H18" s="25" t="s">
        <v>9</v>
      </c>
      <c r="I18" s="52"/>
      <c r="J18" s="26"/>
      <c r="K18" s="11"/>
      <c r="L18" s="11"/>
    </row>
    <row r="19" spans="1:10" s="3" customFormat="1" ht="12.75">
      <c r="A19" s="15"/>
      <c r="B19" s="16"/>
      <c r="C19" s="21"/>
      <c r="D19" s="22"/>
      <c r="E19" s="22"/>
      <c r="F19" s="22"/>
      <c r="G19" s="22"/>
      <c r="H19" s="23"/>
      <c r="I19" s="16"/>
      <c r="J19" s="14"/>
    </row>
    <row r="20" spans="1:9" s="29" customFormat="1" ht="13.5" customHeight="1">
      <c r="A20" s="63" t="s">
        <v>10</v>
      </c>
      <c r="B20" s="63"/>
      <c r="D20" s="30"/>
      <c r="E20" s="30"/>
      <c r="F20" s="30"/>
      <c r="G20" s="30"/>
      <c r="H20" s="31"/>
      <c r="I20" s="31"/>
    </row>
    <row r="21" spans="1:10" s="29" customFormat="1" ht="15.75" customHeight="1">
      <c r="A21" s="64" t="s">
        <v>16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s="29" customFormat="1" ht="18" customHeight="1">
      <c r="A22" s="44" t="s">
        <v>17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s="29" customFormat="1" ht="30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s="29" customFormat="1" ht="14.25" customHeight="1">
      <c r="A24" s="44" t="s">
        <v>32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s="33" customFormat="1" ht="48" customHeight="1">
      <c r="A25" s="45" t="s">
        <v>31</v>
      </c>
      <c r="B25" s="45"/>
      <c r="C25" s="45"/>
      <c r="D25" s="45"/>
      <c r="E25" s="45"/>
      <c r="F25" s="45"/>
      <c r="G25" s="45"/>
      <c r="H25" s="45"/>
      <c r="I25" s="45"/>
      <c r="J25" s="45"/>
    </row>
  </sheetData>
  <sheetProtection/>
  <mergeCells count="27">
    <mergeCell ref="A5:C5"/>
    <mergeCell ref="A23:J23"/>
    <mergeCell ref="B11:B14"/>
    <mergeCell ref="I11:I14"/>
    <mergeCell ref="A20:B20"/>
    <mergeCell ref="A21:J21"/>
    <mergeCell ref="H7:H9"/>
    <mergeCell ref="A22:J22"/>
    <mergeCell ref="A1:C1"/>
    <mergeCell ref="H1:J1"/>
    <mergeCell ref="A2:J2"/>
    <mergeCell ref="A3:J3"/>
    <mergeCell ref="A4:C4"/>
    <mergeCell ref="A11:A14"/>
    <mergeCell ref="A7:A9"/>
    <mergeCell ref="B7:B9"/>
    <mergeCell ref="C7:C9"/>
    <mergeCell ref="D7:G7"/>
    <mergeCell ref="A24:J24"/>
    <mergeCell ref="A25:J25"/>
    <mergeCell ref="J7:J9"/>
    <mergeCell ref="D8:D9"/>
    <mergeCell ref="F8:F9"/>
    <mergeCell ref="A15:A18"/>
    <mergeCell ref="B15:B18"/>
    <mergeCell ref="I15:I18"/>
    <mergeCell ref="I7:I9"/>
  </mergeCells>
  <conditionalFormatting sqref="C19:G19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7874015748031497" right="0.3937007874015748" top="0.7874015748031497" bottom="0.5905511811023623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2021-12-17T08:56:49Z</cp:lastPrinted>
  <dcterms:created xsi:type="dcterms:W3CDTF">2013-05-31T11:39:27Z</dcterms:created>
  <dcterms:modified xsi:type="dcterms:W3CDTF">2023-02-06T08:18:34Z</dcterms:modified>
  <cp:category/>
  <cp:version/>
  <cp:contentType/>
  <cp:contentStatus/>
</cp:coreProperties>
</file>